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corp.ia\iashare\Team M(A)\Statistics\Licensed Insurance Intermediaries Statistics\2025\"/>
    </mc:Choice>
  </mc:AlternateContent>
  <xr:revisionPtr revIDLastSave="0" documentId="8_{18A3D9AE-6E03-410F-8A8B-F622AD35617F}" xr6:coauthVersionLast="47" xr6:coauthVersionMax="47" xr10:uidLastSave="{00000000-0000-0000-0000-000000000000}"/>
  <bookViews>
    <workbookView xWindow="44880" yWindow="-10350" windowWidth="29040" windowHeight="15720" xr2:uid="{0D4F62EC-B80F-4DF9-A05A-97314758C086}"/>
  </bookViews>
  <sheets>
    <sheet name="January" sheetId="2" r:id="rId1"/>
    <sheet name="February" sheetId="3" r:id="rId2"/>
    <sheet name="March" sheetId="4" r:id="rId3"/>
    <sheet name="April" sheetId="5" r:id="rId4"/>
    <sheet name="May" sheetId="6" r:id="rId5"/>
    <sheet name="June" sheetId="7" r:id="rId6"/>
    <sheet name="July" sheetId="8" r:id="rId7"/>
    <sheet name="August" sheetId="9" r:id="rId8"/>
    <sheet name="September" sheetId="10" r:id="rId9"/>
    <sheet name="October" sheetId="11" r:id="rId10"/>
    <sheet name="November" sheetId="12" r:id="rId11"/>
    <sheet name="December" sheetId="1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13" l="1"/>
  <c r="B38" i="13"/>
  <c r="B29" i="13"/>
  <c r="D10" i="13"/>
  <c r="D16" i="13" s="1"/>
  <c r="C10" i="13"/>
  <c r="B10" i="13"/>
  <c r="B46" i="12" l="1"/>
  <c r="B38" i="12"/>
  <c r="B29" i="12"/>
  <c r="D10" i="12"/>
  <c r="D16" i="12" s="1"/>
  <c r="C10" i="12"/>
  <c r="B10" i="12"/>
  <c r="B46" i="11" l="1"/>
  <c r="B38" i="11"/>
  <c r="B29" i="11"/>
  <c r="D10" i="11"/>
  <c r="D16" i="11" s="1"/>
  <c r="C10" i="11"/>
  <c r="B10" i="11"/>
  <c r="B46" i="10" l="1"/>
  <c r="B38" i="10"/>
  <c r="B29" i="10"/>
  <c r="D10" i="10"/>
  <c r="D16" i="10" s="1"/>
  <c r="C10" i="10"/>
  <c r="B10" i="10"/>
  <c r="B46" i="9" l="1"/>
  <c r="B38" i="9"/>
  <c r="B29" i="9"/>
  <c r="D10" i="9"/>
  <c r="D16" i="9" s="1"/>
  <c r="C10" i="9"/>
  <c r="B10" i="9"/>
  <c r="B46" i="8" l="1"/>
  <c r="B38" i="8"/>
  <c r="B29" i="8"/>
  <c r="D10" i="8"/>
  <c r="D16" i="8" s="1"/>
  <c r="C10" i="8"/>
  <c r="B10" i="8"/>
  <c r="B46" i="7" l="1"/>
  <c r="B38" i="7"/>
  <c r="B29" i="7"/>
  <c r="D10" i="7"/>
  <c r="D16" i="7" s="1"/>
  <c r="C10" i="7"/>
  <c r="B10" i="7"/>
  <c r="B46" i="6" l="1"/>
  <c r="B38" i="6"/>
  <c r="B29" i="6"/>
  <c r="D10" i="6"/>
  <c r="D16" i="6" s="1"/>
  <c r="C10" i="6"/>
  <c r="B10" i="6"/>
  <c r="B46" i="5" l="1"/>
  <c r="B38" i="5"/>
  <c r="B29" i="5"/>
  <c r="D10" i="5"/>
  <c r="D16" i="5" s="1"/>
  <c r="C10" i="5"/>
  <c r="B10" i="5"/>
  <c r="B46" i="4" l="1"/>
  <c r="B38" i="4"/>
  <c r="B29" i="4"/>
  <c r="D10" i="4"/>
  <c r="D16" i="4" s="1"/>
  <c r="C10" i="4"/>
  <c r="B10" i="4"/>
  <c r="B46" i="3" l="1"/>
  <c r="B38" i="3"/>
  <c r="B29" i="3"/>
  <c r="D16" i="3"/>
  <c r="D10" i="3"/>
  <c r="C10" i="3"/>
  <c r="B10" i="3"/>
  <c r="B46" i="2" l="1"/>
  <c r="B38" i="2"/>
  <c r="B29" i="2"/>
  <c r="D10" i="2"/>
  <c r="D16" i="2" s="1"/>
  <c r="C10" i="2"/>
  <c r="B10" i="2"/>
</calcChain>
</file>

<file path=xl/sharedStrings.xml><?xml version="1.0" encoding="utf-8"?>
<sst xmlns="http://schemas.openxmlformats.org/spreadsheetml/2006/main" count="516" uniqueCount="77">
  <si>
    <t>Statistics - Licensed Insurance Intermediaries</t>
  </si>
  <si>
    <t>As at 31 Jan 2025</t>
  </si>
  <si>
    <t>Number of Licensed Insurance Intermediaries by Licence Type as at 31 Jan 2025</t>
  </si>
  <si>
    <t>Individuals</t>
  </si>
  <si>
    <t>Number of licensees with appointing principals</t>
  </si>
  <si>
    <t>Number of licensees without appointing principals</t>
  </si>
  <si>
    <t>Total number of licensees</t>
  </si>
  <si>
    <t>Licensed Individual Insurance Agents</t>
  </si>
  <si>
    <t>Licensed Technical Representatives (Agent) *</t>
  </si>
  <si>
    <t>Licensed Technical Representatives (Broker)</t>
  </si>
  <si>
    <t>Total Number of Licensees Being Indiviudals</t>
  </si>
  <si>
    <t>Business Entities</t>
  </si>
  <si>
    <t>Licensed Insurance Agencies *</t>
  </si>
  <si>
    <t>Licensed Insurance Broker Companies</t>
  </si>
  <si>
    <t>Not applicable</t>
  </si>
  <si>
    <t>Total Number of Licensed Insurance Intermediaries</t>
  </si>
  <si>
    <t>* There were 42 authorized institutions registered as licensed insurance agencies, with around 18,534 individuals registered as their licensed technical representative (agent).</t>
  </si>
  <si>
    <t>Number of Licensed Insurance Intermediaries by Eligible Line of Business as at 31 Jan 2025</t>
  </si>
  <si>
    <t>General Business#</t>
  </si>
  <si>
    <t>Long Term Business (Excluding Linked Long Term Business)</t>
  </si>
  <si>
    <t>Long Term Business (Including Linked Long Term Business)</t>
  </si>
  <si>
    <t>General Business# and Long Term Business (Excluding Linked Long Term Business)</t>
  </si>
  <si>
    <t>General Business# and Long Term Business (including Linked Long Term Business)</t>
  </si>
  <si>
    <t>Restricted Scope Travel Business</t>
  </si>
  <si>
    <t>Total</t>
  </si>
  <si>
    <t>Licensed Insurance Agencies</t>
  </si>
  <si>
    <t>General Business# and Long Term Business (Including Linked Long Term Business)</t>
  </si>
  <si>
    <t>General Business </t>
  </si>
  <si>
    <t>Long Term Business (excluding Linked Long Term Business)</t>
  </si>
  <si>
    <t>Long Term Business (including Linked Long Term Business)</t>
  </si>
  <si>
    <t>General Business and Long Term Business (excluding Linked Long Term Business)</t>
  </si>
  <si>
    <t>General Business and Long Term Business (including Linked Long Term Business)</t>
  </si>
  <si>
    <t># Excluding Restricted Scope Travel Business</t>
  </si>
  <si>
    <t>As at 28 Feb 2025</t>
  </si>
  <si>
    <t>Number of Licensed Insurance Intermediaries by Licence Type as at 28 Feb 2025</t>
  </si>
  <si>
    <t>* There were 42 authorized institutions registered as licensed insurance agencies, with around 18,602 individuals registered as their licensed technical representative (agent).</t>
  </si>
  <si>
    <t>Number of Licensed Insurance Intermediaries by Eligible Line of Business as at 28 Feb 2025</t>
  </si>
  <si>
    <t>As at 31 Mar 2025</t>
  </si>
  <si>
    <t>Number of Licensed Insurance Intermediaries by Licence Type as at 31 Mar 2025</t>
  </si>
  <si>
    <t>* There were 42 authorized institutions registered as licensed insurance agencies, with around 18,652 individuals registered as their licensed technical representative (agent).</t>
  </si>
  <si>
    <t>Number of Licensed Insurance Intermediaries by Eligible Line of Business as at 31 Mar 2025</t>
  </si>
  <si>
    <t>As at 30 Apr 2025</t>
  </si>
  <si>
    <t>Number of Licensed Insurance Intermediaries by Licence Type as at 30 Apr 2025</t>
  </si>
  <si>
    <t>* There were 42 authorized institutions registered as licensed insurance agencies, with around 18,637 individuals registered as their licensed technical representative (agent).</t>
  </si>
  <si>
    <t>Number of Licensed Insurance Intermediaries by Eligible Line of Business as at 30 Apr 2025</t>
  </si>
  <si>
    <t>As at 31 May 2025</t>
  </si>
  <si>
    <t>Number of Licensed Insurance Intermediaries by Licence Type as at 31 May 2025</t>
  </si>
  <si>
    <t>* There were 42 authorized institutions registered as licensed insurance agencies, with around 18,535 individuals registered as their licensed technical representative (agent).</t>
  </si>
  <si>
    <t>Number of Licensed Insurance Intermediaries by Eligible Line of Business as at 31 May 2025</t>
  </si>
  <si>
    <t>As at 30 Jun 2025</t>
  </si>
  <si>
    <t>Number of Licensed Insurance Intermediaries by Licence Type as at 30 Jun 2025</t>
  </si>
  <si>
    <t>* There were 43 authorized institutions registered as licensed insurance agencies, with around 18,546 individuals registered as their licensed technical representative (agent).</t>
  </si>
  <si>
    <t>Number of Licensed Insurance Intermediaries by Eligible Line of Business as at 30 Jun 2025</t>
  </si>
  <si>
    <t>As at 31 Jul 2025</t>
  </si>
  <si>
    <t>Number of Licensed Insurance Intermediaries by Licence Type as at 31 Jul 2025</t>
  </si>
  <si>
    <t>* There were 43 authorized institutions registered as licensed insurance agencies, with around 18,462 individuals registered as their licensed technical representative (agent).</t>
  </si>
  <si>
    <t>Number of Licensed Insurance Intermediaries by Eligible Line of Business as at 31 Jul 2025</t>
  </si>
  <si>
    <t>As at 31 Aug 2025</t>
  </si>
  <si>
    <t>Number of Licensed Insurance Intermediaries by Licence Type as at 31 Aug 2025</t>
  </si>
  <si>
    <t>* There were 43 authorized institutions registered as licensed insurance agencies, with around 18,421 individuals registered as their licensed technical representative (agent).</t>
  </si>
  <si>
    <t>Number of Licensed Insurance Intermediaries by Eligible Line of Business as at 31 Aug 2025</t>
  </si>
  <si>
    <t>As at 30 Sep 2025</t>
  </si>
  <si>
    <t>Number of Licensed Insurance Intermediaries by Licence Type as at 30 Sep 2025</t>
  </si>
  <si>
    <t>* There were 43 authorized institutions registered as licensed insurance agencies, with around 18,346 individuals registered as their licensed technical representative (agent).</t>
  </si>
  <si>
    <t>Number of Licensed Insurance Intermediaries by Eligible Line of Business as at 30 Sep 2025</t>
  </si>
  <si>
    <t>As at 31 Oct 2025</t>
  </si>
  <si>
    <t>Number of Licensed Insurance Intermediaries by Licence Type as at 31 Oct 2025</t>
  </si>
  <si>
    <t>* There were 43 authorized institutions registered as licensed insurance agencies, with around 18,271 individuals registered as their licensed technical representative (agent).</t>
  </si>
  <si>
    <t>Number of Licensed Insurance Intermediaries by Eligible Line of Business as at 31 Oct 2025</t>
  </si>
  <si>
    <t>As at 30 Nov 2025</t>
  </si>
  <si>
    <t>Number of Licensed Insurance Intermediaries by Licence Type as at 30 Nov 2025</t>
  </si>
  <si>
    <t>* There were 43 authorized institutions registered as licensed insurance agencies, with around 18,194 individuals registered as their licensed technical representative (agent).</t>
  </si>
  <si>
    <t>Number of Licensed Insurance Intermediaries by Eligible Line of Business as at 30 Nov 2025</t>
  </si>
  <si>
    <t>As at 31 Dec 2025</t>
  </si>
  <si>
    <t>Number of Licensed Insurance Intermediaries by Licence Type as at 31 Dec 2025</t>
  </si>
  <si>
    <t>* There were 43 authorized institutions registered as licensed insurance agencies, with around 18,179 individuals registered as their licensed technical representative (agent).</t>
  </si>
  <si>
    <t>Number of Licensed Insurance Intermediaries by Eligible Line of Business as at 31 Dec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</si>
</sst>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4"/>
      <name val="Times New Roman"/>
      <family val="1"/>
    </font>
    <font>
      <sz val="14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15" fontId="3" fillId="0" borderId="0" xfId="0" quotePrefix="1" applyNumberFormat="1" applyFont="1"/>
    <xf numFmtId="15" fontId="0" fillId="0" borderId="0" xfId="0" quotePrefix="1" applyNumberForma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wrapText="1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/>
    <xf numFmtId="0" fontId="6" fillId="0" borderId="0" xfId="0" applyFont="1"/>
    <xf numFmtId="3" fontId="6" fillId="0" borderId="1" xfId="0" applyNumberFormat="1" applyFont="1" applyBorder="1"/>
    <xf numFmtId="3" fontId="6" fillId="0" borderId="2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 applyAlignment="1">
      <alignment horizontal="right"/>
    </xf>
    <xf numFmtId="3" fontId="7" fillId="0" borderId="0" xfId="0" applyNumberFormat="1" applyFont="1"/>
    <xf numFmtId="3" fontId="7" fillId="0" borderId="3" xfId="0" applyNumberFormat="1" applyFont="1" applyBorder="1"/>
    <xf numFmtId="3" fontId="0" fillId="0" borderId="0" xfId="0" applyNumberFormat="1"/>
    <xf numFmtId="3" fontId="6" fillId="0" borderId="2" xfId="0" applyNumberFormat="1" applyFont="1" applyBorder="1"/>
    <xf numFmtId="0" fontId="8" fillId="0" borderId="0" xfId="0" applyFont="1"/>
    <xf numFmtId="3" fontId="1" fillId="0" borderId="0" xfId="0" applyNumberFormat="1" applyFont="1"/>
    <xf numFmtId="0" fontId="6" fillId="0" borderId="2" xfId="0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FE640-84AB-4E42-8391-992336D1926C}">
  <sheetPr codeName="Sheet2"/>
  <dimension ref="A1:D48"/>
  <sheetViews>
    <sheetView tabSelected="1"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1" t="s">
        <v>0</v>
      </c>
    </row>
    <row r="2" spans="1:4" ht="18.5" x14ac:dyDescent="0.45">
      <c r="A2" s="2" t="s">
        <v>1</v>
      </c>
    </row>
    <row r="3" spans="1:4" x14ac:dyDescent="0.35">
      <c r="A3" s="3"/>
    </row>
    <row r="4" spans="1:4" ht="18.5" x14ac:dyDescent="0.45">
      <c r="A4" s="4" t="s">
        <v>2</v>
      </c>
    </row>
    <row r="6" spans="1:4" ht="43.5" x14ac:dyDescent="0.35">
      <c r="A6" s="5" t="s">
        <v>3</v>
      </c>
      <c r="B6" s="6" t="s">
        <v>4</v>
      </c>
      <c r="C6" s="6" t="s">
        <v>5</v>
      </c>
      <c r="D6" s="6" t="s">
        <v>6</v>
      </c>
    </row>
    <row r="7" spans="1:4" x14ac:dyDescent="0.35">
      <c r="A7" t="s">
        <v>7</v>
      </c>
      <c r="B7" s="7">
        <v>76070</v>
      </c>
      <c r="C7" s="7">
        <v>4132</v>
      </c>
      <c r="D7" s="8">
        <v>80202</v>
      </c>
    </row>
    <row r="8" spans="1:4" x14ac:dyDescent="0.35">
      <c r="A8" s="9" t="s">
        <v>8</v>
      </c>
      <c r="B8" s="7">
        <v>22615</v>
      </c>
      <c r="C8" s="7">
        <v>972</v>
      </c>
      <c r="D8" s="8">
        <v>23587</v>
      </c>
    </row>
    <row r="9" spans="1:4" x14ac:dyDescent="0.35">
      <c r="A9" t="s">
        <v>9</v>
      </c>
      <c r="B9" s="7">
        <v>10746</v>
      </c>
      <c r="C9" s="7">
        <v>457</v>
      </c>
      <c r="D9" s="10">
        <v>11203</v>
      </c>
    </row>
    <row r="10" spans="1:4" x14ac:dyDescent="0.35">
      <c r="A10" t="s">
        <v>10</v>
      </c>
      <c r="B10" s="11">
        <f>SUM(B7:B9)</f>
        <v>109431</v>
      </c>
      <c r="C10" s="11">
        <f>SUM(C7:C9)</f>
        <v>5561</v>
      </c>
      <c r="D10" s="11">
        <f>SUM(D7:D9)</f>
        <v>114992</v>
      </c>
    </row>
    <row r="11" spans="1:4" x14ac:dyDescent="0.35">
      <c r="B11" s="9"/>
      <c r="C11" s="9"/>
      <c r="D11" s="9"/>
    </row>
    <row r="12" spans="1:4" x14ac:dyDescent="0.35">
      <c r="A12" s="5" t="s">
        <v>11</v>
      </c>
      <c r="B12" s="9"/>
      <c r="C12" s="9"/>
      <c r="D12" s="9"/>
    </row>
    <row r="13" spans="1:4" x14ac:dyDescent="0.35">
      <c r="A13" s="9" t="s">
        <v>12</v>
      </c>
      <c r="B13" s="9">
        <v>1573</v>
      </c>
      <c r="C13" s="9">
        <v>5</v>
      </c>
      <c r="D13" s="8">
        <v>1578</v>
      </c>
    </row>
    <row r="14" spans="1:4" x14ac:dyDescent="0.35">
      <c r="A14" t="s">
        <v>13</v>
      </c>
      <c r="B14" s="12" t="s">
        <v>14</v>
      </c>
      <c r="C14" s="12" t="s">
        <v>14</v>
      </c>
      <c r="D14" s="9">
        <v>803</v>
      </c>
    </row>
    <row r="15" spans="1:4" x14ac:dyDescent="0.35">
      <c r="B15" s="13"/>
      <c r="C15" s="13"/>
      <c r="D15" s="9"/>
    </row>
    <row r="16" spans="1:4" ht="15" thickBot="1" x14ac:dyDescent="0.4">
      <c r="A16" t="s">
        <v>15</v>
      </c>
      <c r="B16" s="14"/>
      <c r="C16" s="14"/>
      <c r="D16" s="15">
        <f>SUM(D10:D14)</f>
        <v>117373</v>
      </c>
    </row>
    <row r="17" spans="1:4" ht="15" thickTop="1" x14ac:dyDescent="0.35"/>
    <row r="18" spans="1:4" x14ac:dyDescent="0.35">
      <c r="A18" t="s">
        <v>16</v>
      </c>
    </row>
    <row r="20" spans="1:4" ht="18.5" x14ac:dyDescent="0.45">
      <c r="A20" s="4" t="s">
        <v>17</v>
      </c>
    </row>
    <row r="22" spans="1:4" x14ac:dyDescent="0.35">
      <c r="A22" s="5" t="s">
        <v>3</v>
      </c>
    </row>
    <row r="23" spans="1:4" x14ac:dyDescent="0.35">
      <c r="A23" s="9" t="s">
        <v>18</v>
      </c>
      <c r="B23" s="16">
        <v>6267</v>
      </c>
      <c r="D23" s="16"/>
    </row>
    <row r="24" spans="1:4" x14ac:dyDescent="0.35">
      <c r="A24" t="s">
        <v>19</v>
      </c>
      <c r="B24" s="16">
        <v>34535</v>
      </c>
      <c r="D24" s="16"/>
    </row>
    <row r="25" spans="1:4" x14ac:dyDescent="0.35">
      <c r="A25" t="s">
        <v>20</v>
      </c>
      <c r="B25" s="16">
        <v>12936</v>
      </c>
      <c r="D25" s="16"/>
    </row>
    <row r="26" spans="1:4" x14ac:dyDescent="0.35">
      <c r="A26" t="s">
        <v>21</v>
      </c>
      <c r="B26" s="16">
        <v>18208</v>
      </c>
      <c r="D26" s="16"/>
    </row>
    <row r="27" spans="1:4" x14ac:dyDescent="0.35">
      <c r="A27" t="s">
        <v>22</v>
      </c>
      <c r="B27" s="16">
        <v>42090</v>
      </c>
      <c r="D27" s="16"/>
    </row>
    <row r="28" spans="1:4" x14ac:dyDescent="0.35">
      <c r="A28" t="s">
        <v>23</v>
      </c>
      <c r="B28" s="16">
        <v>956</v>
      </c>
      <c r="D28" s="16"/>
    </row>
    <row r="29" spans="1:4" x14ac:dyDescent="0.35">
      <c r="A29" t="s">
        <v>24</v>
      </c>
      <c r="B29" s="17">
        <f>SUM(B23:B28)</f>
        <v>114992</v>
      </c>
      <c r="D29" s="16"/>
    </row>
    <row r="31" spans="1:4" x14ac:dyDescent="0.35">
      <c r="A31" s="18" t="s">
        <v>25</v>
      </c>
    </row>
    <row r="32" spans="1:4" x14ac:dyDescent="0.35">
      <c r="A32" s="9" t="s">
        <v>18</v>
      </c>
      <c r="B32" s="16">
        <v>1049</v>
      </c>
      <c r="D32" s="16"/>
    </row>
    <row r="33" spans="1:4" x14ac:dyDescent="0.35">
      <c r="A33" t="s">
        <v>19</v>
      </c>
      <c r="B33">
        <v>34</v>
      </c>
    </row>
    <row r="34" spans="1:4" x14ac:dyDescent="0.35">
      <c r="A34" t="s">
        <v>20</v>
      </c>
      <c r="B34">
        <v>33</v>
      </c>
    </row>
    <row r="35" spans="1:4" x14ac:dyDescent="0.35">
      <c r="A35" t="s">
        <v>21</v>
      </c>
      <c r="B35">
        <v>99</v>
      </c>
    </row>
    <row r="36" spans="1:4" x14ac:dyDescent="0.35">
      <c r="A36" t="s">
        <v>26</v>
      </c>
      <c r="B36">
        <v>94</v>
      </c>
    </row>
    <row r="37" spans="1:4" x14ac:dyDescent="0.35">
      <c r="A37" t="s">
        <v>23</v>
      </c>
      <c r="B37">
        <v>269</v>
      </c>
    </row>
    <row r="38" spans="1:4" x14ac:dyDescent="0.35">
      <c r="A38" t="s">
        <v>24</v>
      </c>
      <c r="B38" s="17">
        <f>SUM(B32:B37)</f>
        <v>1578</v>
      </c>
      <c r="D38" s="19"/>
    </row>
    <row r="40" spans="1:4" x14ac:dyDescent="0.35">
      <c r="A40" s="18" t="s">
        <v>13</v>
      </c>
    </row>
    <row r="41" spans="1:4" x14ac:dyDescent="0.35">
      <c r="A41" t="s">
        <v>27</v>
      </c>
      <c r="B41">
        <v>77</v>
      </c>
    </row>
    <row r="42" spans="1:4" x14ac:dyDescent="0.35">
      <c r="A42" t="s">
        <v>28</v>
      </c>
      <c r="B42">
        <v>24</v>
      </c>
    </row>
    <row r="43" spans="1:4" x14ac:dyDescent="0.35">
      <c r="A43" t="s">
        <v>29</v>
      </c>
      <c r="B43">
        <v>98</v>
      </c>
    </row>
    <row r="44" spans="1:4" x14ac:dyDescent="0.35">
      <c r="A44" t="s">
        <v>30</v>
      </c>
      <c r="B44">
        <v>162</v>
      </c>
    </row>
    <row r="45" spans="1:4" x14ac:dyDescent="0.35">
      <c r="A45" t="s">
        <v>31</v>
      </c>
      <c r="B45">
        <v>442</v>
      </c>
    </row>
    <row r="46" spans="1:4" x14ac:dyDescent="0.35">
      <c r="A46" t="s">
        <v>24</v>
      </c>
      <c r="B46" s="20">
        <f>SUM(B41:B45)</f>
        <v>803</v>
      </c>
      <c r="D46" s="21"/>
    </row>
    <row r="48" spans="1:4" x14ac:dyDescent="0.35">
      <c r="A48" t="s">
        <v>32</v>
      </c>
    </row>
  </sheetData>
  <pageMargins left="0.7" right="0.7" top="0.75" bottom="0.75" header="0.3" footer="0.3"/>
  <pageSetup scale="65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19F52-1C90-464E-BE28-4CF77E811675}">
  <sheetPr codeName="Sheet11"/>
  <dimension ref="A1:D48"/>
  <sheetViews>
    <sheetView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1" t="s">
        <v>0</v>
      </c>
    </row>
    <row r="2" spans="1:4" ht="18.5" x14ac:dyDescent="0.45">
      <c r="A2" s="2" t="s">
        <v>65</v>
      </c>
    </row>
    <row r="3" spans="1:4" x14ac:dyDescent="0.35">
      <c r="A3" s="3"/>
    </row>
    <row r="4" spans="1:4" ht="18.5" x14ac:dyDescent="0.45">
      <c r="A4" s="4" t="s">
        <v>66</v>
      </c>
    </row>
    <row r="6" spans="1:4" ht="43.5" x14ac:dyDescent="0.35">
      <c r="A6" s="5" t="s">
        <v>3</v>
      </c>
      <c r="B6" s="6" t="s">
        <v>4</v>
      </c>
      <c r="C6" s="6" t="s">
        <v>5</v>
      </c>
      <c r="D6" s="6" t="s">
        <v>6</v>
      </c>
    </row>
    <row r="7" spans="1:4" x14ac:dyDescent="0.35">
      <c r="A7" t="s">
        <v>7</v>
      </c>
      <c r="B7" s="7">
        <v>76119</v>
      </c>
      <c r="C7" s="7">
        <v>6012</v>
      </c>
      <c r="D7" s="8">
        <v>82131</v>
      </c>
    </row>
    <row r="8" spans="1:4" x14ac:dyDescent="0.35">
      <c r="A8" s="9" t="s">
        <v>8</v>
      </c>
      <c r="B8" s="7">
        <v>22285</v>
      </c>
      <c r="C8" s="7">
        <v>1239</v>
      </c>
      <c r="D8" s="8">
        <v>23524</v>
      </c>
    </row>
    <row r="9" spans="1:4" x14ac:dyDescent="0.35">
      <c r="A9" t="s">
        <v>9</v>
      </c>
      <c r="B9" s="7">
        <v>12006</v>
      </c>
      <c r="C9" s="7">
        <v>664</v>
      </c>
      <c r="D9" s="10">
        <v>12670</v>
      </c>
    </row>
    <row r="10" spans="1:4" x14ac:dyDescent="0.35">
      <c r="A10" t="s">
        <v>10</v>
      </c>
      <c r="B10" s="11">
        <f>SUM(B7:B9)</f>
        <v>110410</v>
      </c>
      <c r="C10" s="11">
        <f>SUM(C7:C9)</f>
        <v>7915</v>
      </c>
      <c r="D10" s="11">
        <f>SUM(D7:D9)</f>
        <v>118325</v>
      </c>
    </row>
    <row r="11" spans="1:4" x14ac:dyDescent="0.35">
      <c r="B11" s="9"/>
      <c r="C11" s="9"/>
      <c r="D11" s="9"/>
    </row>
    <row r="12" spans="1:4" x14ac:dyDescent="0.35">
      <c r="A12" s="5" t="s">
        <v>11</v>
      </c>
      <c r="B12" s="9"/>
      <c r="C12" s="9"/>
      <c r="D12" s="9"/>
    </row>
    <row r="13" spans="1:4" x14ac:dyDescent="0.35">
      <c r="A13" s="9" t="s">
        <v>12</v>
      </c>
      <c r="B13" s="9">
        <v>1478</v>
      </c>
      <c r="C13" s="9">
        <v>5</v>
      </c>
      <c r="D13" s="8">
        <v>1483</v>
      </c>
    </row>
    <row r="14" spans="1:4" x14ac:dyDescent="0.35">
      <c r="A14" t="s">
        <v>13</v>
      </c>
      <c r="B14" s="12" t="s">
        <v>14</v>
      </c>
      <c r="C14" s="12" t="s">
        <v>14</v>
      </c>
      <c r="D14" s="9">
        <v>803</v>
      </c>
    </row>
    <row r="15" spans="1:4" x14ac:dyDescent="0.35">
      <c r="B15" s="13"/>
      <c r="C15" s="13"/>
      <c r="D15" s="9"/>
    </row>
    <row r="16" spans="1:4" ht="15" thickBot="1" x14ac:dyDescent="0.4">
      <c r="A16" t="s">
        <v>15</v>
      </c>
      <c r="B16" s="14"/>
      <c r="C16" s="14"/>
      <c r="D16" s="15">
        <f>SUM(D10:D14)</f>
        <v>120611</v>
      </c>
    </row>
    <row r="17" spans="1:4" ht="15" thickTop="1" x14ac:dyDescent="0.35"/>
    <row r="18" spans="1:4" x14ac:dyDescent="0.35">
      <c r="A18" t="s">
        <v>67</v>
      </c>
    </row>
    <row r="20" spans="1:4" ht="18.5" x14ac:dyDescent="0.45">
      <c r="A20" s="4" t="s">
        <v>68</v>
      </c>
    </row>
    <row r="22" spans="1:4" x14ac:dyDescent="0.35">
      <c r="A22" s="5" t="s">
        <v>3</v>
      </c>
    </row>
    <row r="23" spans="1:4" x14ac:dyDescent="0.35">
      <c r="A23" s="9" t="s">
        <v>18</v>
      </c>
      <c r="B23" s="16">
        <v>6415</v>
      </c>
      <c r="D23" s="16"/>
    </row>
    <row r="24" spans="1:4" x14ac:dyDescent="0.35">
      <c r="A24" t="s">
        <v>19</v>
      </c>
      <c r="B24" s="16">
        <v>37263</v>
      </c>
      <c r="D24" s="16"/>
    </row>
    <row r="25" spans="1:4" x14ac:dyDescent="0.35">
      <c r="A25" t="s">
        <v>20</v>
      </c>
      <c r="B25" s="16">
        <v>13391</v>
      </c>
      <c r="D25" s="16"/>
    </row>
    <row r="26" spans="1:4" x14ac:dyDescent="0.35">
      <c r="A26" t="s">
        <v>21</v>
      </c>
      <c r="B26" s="16">
        <v>17685</v>
      </c>
      <c r="D26" s="16"/>
    </row>
    <row r="27" spans="1:4" x14ac:dyDescent="0.35">
      <c r="A27" t="s">
        <v>22</v>
      </c>
      <c r="B27" s="16">
        <v>42650</v>
      </c>
      <c r="D27" s="16"/>
    </row>
    <row r="28" spans="1:4" x14ac:dyDescent="0.35">
      <c r="A28" t="s">
        <v>23</v>
      </c>
      <c r="B28" s="16">
        <v>921</v>
      </c>
      <c r="D28" s="16"/>
    </row>
    <row r="29" spans="1:4" x14ac:dyDescent="0.35">
      <c r="A29" t="s">
        <v>24</v>
      </c>
      <c r="B29" s="17">
        <f>SUM(B23:B28)</f>
        <v>118325</v>
      </c>
      <c r="D29" s="16"/>
    </row>
    <row r="31" spans="1:4" x14ac:dyDescent="0.35">
      <c r="A31" s="18" t="s">
        <v>25</v>
      </c>
    </row>
    <row r="32" spans="1:4" x14ac:dyDescent="0.35">
      <c r="A32" s="9" t="s">
        <v>18</v>
      </c>
      <c r="B32" s="16">
        <v>1007</v>
      </c>
      <c r="D32" s="16"/>
    </row>
    <row r="33" spans="1:4" x14ac:dyDescent="0.35">
      <c r="A33" t="s">
        <v>19</v>
      </c>
      <c r="B33">
        <v>33</v>
      </c>
    </row>
    <row r="34" spans="1:4" x14ac:dyDescent="0.35">
      <c r="A34" t="s">
        <v>20</v>
      </c>
      <c r="B34">
        <v>29</v>
      </c>
    </row>
    <row r="35" spans="1:4" x14ac:dyDescent="0.35">
      <c r="A35" t="s">
        <v>21</v>
      </c>
      <c r="B35">
        <v>85</v>
      </c>
    </row>
    <row r="36" spans="1:4" x14ac:dyDescent="0.35">
      <c r="A36" t="s">
        <v>26</v>
      </c>
      <c r="B36">
        <v>91</v>
      </c>
    </row>
    <row r="37" spans="1:4" x14ac:dyDescent="0.35">
      <c r="A37" t="s">
        <v>23</v>
      </c>
      <c r="B37">
        <v>238</v>
      </c>
    </row>
    <row r="38" spans="1:4" x14ac:dyDescent="0.35">
      <c r="A38" t="s">
        <v>24</v>
      </c>
      <c r="B38" s="17">
        <f>SUM(B32:B37)</f>
        <v>1483</v>
      </c>
      <c r="D38" s="19"/>
    </row>
    <row r="40" spans="1:4" x14ac:dyDescent="0.35">
      <c r="A40" s="18" t="s">
        <v>13</v>
      </c>
    </row>
    <row r="41" spans="1:4" x14ac:dyDescent="0.35">
      <c r="A41" t="s">
        <v>27</v>
      </c>
      <c r="B41">
        <v>80</v>
      </c>
    </row>
    <row r="42" spans="1:4" x14ac:dyDescent="0.35">
      <c r="A42" t="s">
        <v>28</v>
      </c>
      <c r="B42">
        <v>24</v>
      </c>
    </row>
    <row r="43" spans="1:4" x14ac:dyDescent="0.35">
      <c r="A43" t="s">
        <v>29</v>
      </c>
      <c r="B43">
        <v>99</v>
      </c>
    </row>
    <row r="44" spans="1:4" x14ac:dyDescent="0.35">
      <c r="A44" t="s">
        <v>30</v>
      </c>
      <c r="B44">
        <v>165</v>
      </c>
    </row>
    <row r="45" spans="1:4" x14ac:dyDescent="0.35">
      <c r="A45" t="s">
        <v>31</v>
      </c>
      <c r="B45">
        <v>435</v>
      </c>
    </row>
    <row r="46" spans="1:4" x14ac:dyDescent="0.35">
      <c r="A46" t="s">
        <v>24</v>
      </c>
      <c r="B46" s="20">
        <f>SUM(B41:B45)</f>
        <v>803</v>
      </c>
      <c r="D46" s="21"/>
    </row>
    <row r="48" spans="1:4" x14ac:dyDescent="0.35">
      <c r="A48" t="s">
        <v>32</v>
      </c>
    </row>
  </sheetData>
  <pageMargins left="0.7" right="0.7" top="0.75" bottom="0.75" header="0.3" footer="0.3"/>
  <pageSetup scale="65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34303-05FB-4911-9D05-C916DBAB78FA}">
  <sheetPr codeName="Sheet12"/>
  <dimension ref="A1:D48"/>
  <sheetViews>
    <sheetView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1" t="s">
        <v>0</v>
      </c>
    </row>
    <row r="2" spans="1:4" ht="18.5" x14ac:dyDescent="0.45">
      <c r="A2" s="2" t="s">
        <v>69</v>
      </c>
    </row>
    <row r="3" spans="1:4" x14ac:dyDescent="0.35">
      <c r="A3" s="3"/>
    </row>
    <row r="4" spans="1:4" ht="18.5" x14ac:dyDescent="0.45">
      <c r="A4" s="4" t="s">
        <v>70</v>
      </c>
    </row>
    <row r="6" spans="1:4" ht="43.5" x14ac:dyDescent="0.35">
      <c r="A6" s="5" t="s">
        <v>3</v>
      </c>
      <c r="B6" s="6" t="s">
        <v>4</v>
      </c>
      <c r="C6" s="6" t="s">
        <v>5</v>
      </c>
      <c r="D6" s="6" t="s">
        <v>6</v>
      </c>
    </row>
    <row r="7" spans="1:4" x14ac:dyDescent="0.35">
      <c r="A7" t="s">
        <v>7</v>
      </c>
      <c r="B7" s="7">
        <v>75624</v>
      </c>
      <c r="C7" s="7">
        <v>7170</v>
      </c>
      <c r="D7" s="8">
        <v>82794</v>
      </c>
    </row>
    <row r="8" spans="1:4" x14ac:dyDescent="0.35">
      <c r="A8" s="9" t="s">
        <v>8</v>
      </c>
      <c r="B8" s="7">
        <v>22210</v>
      </c>
      <c r="C8" s="7">
        <v>1289</v>
      </c>
      <c r="D8" s="8">
        <v>23499</v>
      </c>
    </row>
    <row r="9" spans="1:4" x14ac:dyDescent="0.35">
      <c r="A9" t="s">
        <v>9</v>
      </c>
      <c r="B9" s="7">
        <v>12282</v>
      </c>
      <c r="C9" s="7">
        <v>702</v>
      </c>
      <c r="D9" s="10">
        <v>12984</v>
      </c>
    </row>
    <row r="10" spans="1:4" x14ac:dyDescent="0.35">
      <c r="A10" t="s">
        <v>10</v>
      </c>
      <c r="B10" s="11">
        <f>SUM(B7:B9)</f>
        <v>110116</v>
      </c>
      <c r="C10" s="11">
        <f>SUM(C7:C9)</f>
        <v>9161</v>
      </c>
      <c r="D10" s="11">
        <f>SUM(D7:D9)</f>
        <v>119277</v>
      </c>
    </row>
    <row r="11" spans="1:4" x14ac:dyDescent="0.35">
      <c r="B11" s="9"/>
      <c r="C11" s="9"/>
      <c r="D11" s="9"/>
    </row>
    <row r="12" spans="1:4" x14ac:dyDescent="0.35">
      <c r="A12" s="5" t="s">
        <v>11</v>
      </c>
      <c r="B12" s="9"/>
      <c r="C12" s="9"/>
      <c r="D12" s="9"/>
    </row>
    <row r="13" spans="1:4" x14ac:dyDescent="0.35">
      <c r="A13" s="9" t="s">
        <v>12</v>
      </c>
      <c r="B13" s="9">
        <v>1478</v>
      </c>
      <c r="C13" s="9">
        <v>5</v>
      </c>
      <c r="D13" s="8">
        <v>1483</v>
      </c>
    </row>
    <row r="14" spans="1:4" x14ac:dyDescent="0.35">
      <c r="A14" t="s">
        <v>13</v>
      </c>
      <c r="B14" s="12" t="s">
        <v>14</v>
      </c>
      <c r="C14" s="12" t="s">
        <v>14</v>
      </c>
      <c r="D14" s="9">
        <v>803</v>
      </c>
    </row>
    <row r="15" spans="1:4" x14ac:dyDescent="0.35">
      <c r="B15" s="13"/>
      <c r="C15" s="13"/>
      <c r="D15" s="9"/>
    </row>
    <row r="16" spans="1:4" ht="15" thickBot="1" x14ac:dyDescent="0.4">
      <c r="A16" t="s">
        <v>15</v>
      </c>
      <c r="B16" s="14"/>
      <c r="C16" s="14"/>
      <c r="D16" s="15">
        <f>SUM(D10:D14)</f>
        <v>121563</v>
      </c>
    </row>
    <row r="17" spans="1:4" ht="15" thickTop="1" x14ac:dyDescent="0.35"/>
    <row r="18" spans="1:4" x14ac:dyDescent="0.35">
      <c r="A18" t="s">
        <v>71</v>
      </c>
    </row>
    <row r="20" spans="1:4" ht="18.5" x14ac:dyDescent="0.45">
      <c r="A20" s="4" t="s">
        <v>72</v>
      </c>
    </row>
    <row r="22" spans="1:4" x14ac:dyDescent="0.35">
      <c r="A22" s="5" t="s">
        <v>3</v>
      </c>
    </row>
    <row r="23" spans="1:4" x14ac:dyDescent="0.35">
      <c r="A23" s="9" t="s">
        <v>18</v>
      </c>
      <c r="B23" s="16">
        <v>6426</v>
      </c>
      <c r="D23" s="16"/>
    </row>
    <row r="24" spans="1:4" x14ac:dyDescent="0.35">
      <c r="A24" t="s">
        <v>19</v>
      </c>
      <c r="B24" s="16">
        <v>37957</v>
      </c>
      <c r="D24" s="16"/>
    </row>
    <row r="25" spans="1:4" x14ac:dyDescent="0.35">
      <c r="A25" t="s">
        <v>20</v>
      </c>
      <c r="B25" s="16">
        <v>13650</v>
      </c>
      <c r="D25" s="16"/>
    </row>
    <row r="26" spans="1:4" x14ac:dyDescent="0.35">
      <c r="A26" t="s">
        <v>21</v>
      </c>
      <c r="B26" s="16">
        <v>17570</v>
      </c>
      <c r="D26" s="16"/>
    </row>
    <row r="27" spans="1:4" x14ac:dyDescent="0.35">
      <c r="A27" t="s">
        <v>22</v>
      </c>
      <c r="B27" s="16">
        <v>42752</v>
      </c>
      <c r="D27" s="16"/>
    </row>
    <row r="28" spans="1:4" x14ac:dyDescent="0.35">
      <c r="A28" t="s">
        <v>23</v>
      </c>
      <c r="B28" s="16">
        <v>922</v>
      </c>
      <c r="D28" s="16"/>
    </row>
    <row r="29" spans="1:4" x14ac:dyDescent="0.35">
      <c r="A29" t="s">
        <v>24</v>
      </c>
      <c r="B29" s="17">
        <f>SUM(B23:B28)</f>
        <v>119277</v>
      </c>
      <c r="D29" s="16"/>
    </row>
    <row r="31" spans="1:4" x14ac:dyDescent="0.35">
      <c r="A31" s="18" t="s">
        <v>25</v>
      </c>
    </row>
    <row r="32" spans="1:4" x14ac:dyDescent="0.35">
      <c r="A32" s="9" t="s">
        <v>18</v>
      </c>
      <c r="B32" s="16">
        <v>1008</v>
      </c>
      <c r="D32" s="16"/>
    </row>
    <row r="33" spans="1:4" x14ac:dyDescent="0.35">
      <c r="A33" t="s">
        <v>19</v>
      </c>
      <c r="B33">
        <v>32</v>
      </c>
    </row>
    <row r="34" spans="1:4" x14ac:dyDescent="0.35">
      <c r="A34" t="s">
        <v>20</v>
      </c>
      <c r="B34">
        <v>29</v>
      </c>
    </row>
    <row r="35" spans="1:4" x14ac:dyDescent="0.35">
      <c r="A35" t="s">
        <v>21</v>
      </c>
      <c r="B35">
        <v>85</v>
      </c>
    </row>
    <row r="36" spans="1:4" x14ac:dyDescent="0.35">
      <c r="A36" t="s">
        <v>26</v>
      </c>
      <c r="B36">
        <v>91</v>
      </c>
    </row>
    <row r="37" spans="1:4" x14ac:dyDescent="0.35">
      <c r="A37" t="s">
        <v>23</v>
      </c>
      <c r="B37">
        <v>238</v>
      </c>
    </row>
    <row r="38" spans="1:4" x14ac:dyDescent="0.35">
      <c r="A38" t="s">
        <v>24</v>
      </c>
      <c r="B38" s="17">
        <f>SUM(B32:B37)</f>
        <v>1483</v>
      </c>
      <c r="D38" s="19"/>
    </row>
    <row r="40" spans="1:4" x14ac:dyDescent="0.35">
      <c r="A40" s="18" t="s">
        <v>13</v>
      </c>
    </row>
    <row r="41" spans="1:4" x14ac:dyDescent="0.35">
      <c r="A41" t="s">
        <v>27</v>
      </c>
      <c r="B41">
        <v>78</v>
      </c>
    </row>
    <row r="42" spans="1:4" x14ac:dyDescent="0.35">
      <c r="A42" t="s">
        <v>28</v>
      </c>
      <c r="B42">
        <v>25</v>
      </c>
    </row>
    <row r="43" spans="1:4" x14ac:dyDescent="0.35">
      <c r="A43" t="s">
        <v>29</v>
      </c>
      <c r="B43">
        <v>101</v>
      </c>
    </row>
    <row r="44" spans="1:4" x14ac:dyDescent="0.35">
      <c r="A44" t="s">
        <v>30</v>
      </c>
      <c r="B44">
        <v>166</v>
      </c>
    </row>
    <row r="45" spans="1:4" x14ac:dyDescent="0.35">
      <c r="A45" t="s">
        <v>31</v>
      </c>
      <c r="B45">
        <v>433</v>
      </c>
    </row>
    <row r="46" spans="1:4" x14ac:dyDescent="0.35">
      <c r="A46" t="s">
        <v>24</v>
      </c>
      <c r="B46" s="20">
        <f>SUM(B41:B45)</f>
        <v>803</v>
      </c>
      <c r="D46" s="21"/>
    </row>
    <row r="48" spans="1:4" x14ac:dyDescent="0.35">
      <c r="A48" t="s">
        <v>32</v>
      </c>
    </row>
  </sheetData>
  <pageMargins left="0.7" right="0.7" top="0.75" bottom="0.75" header="0.3" footer="0.3"/>
  <pageSetup scale="65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E8522-528D-4BC9-9BEB-22C696BCD6AC}">
  <sheetPr codeName="Sheet13"/>
  <dimension ref="A1:D48"/>
  <sheetViews>
    <sheetView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1" t="s">
        <v>0</v>
      </c>
    </row>
    <row r="2" spans="1:4" ht="18.5" x14ac:dyDescent="0.45">
      <c r="A2" s="2" t="s">
        <v>73</v>
      </c>
    </row>
    <row r="3" spans="1:4" x14ac:dyDescent="0.35">
      <c r="A3" s="3"/>
    </row>
    <row r="4" spans="1:4" ht="18.5" x14ac:dyDescent="0.45">
      <c r="A4" s="4" t="s">
        <v>74</v>
      </c>
    </row>
    <row r="6" spans="1:4" ht="43.5" x14ac:dyDescent="0.35">
      <c r="A6" s="5" t="s">
        <v>3</v>
      </c>
      <c r="B6" s="6" t="s">
        <v>4</v>
      </c>
      <c r="C6" s="6" t="s">
        <v>5</v>
      </c>
      <c r="D6" s="6" t="s">
        <v>6</v>
      </c>
    </row>
    <row r="7" spans="1:4" x14ac:dyDescent="0.35">
      <c r="A7" t="s">
        <v>7</v>
      </c>
      <c r="B7" s="7">
        <v>76952</v>
      </c>
      <c r="C7" s="7">
        <v>6659</v>
      </c>
      <c r="D7" s="8">
        <v>83611</v>
      </c>
    </row>
    <row r="8" spans="1:4" x14ac:dyDescent="0.35">
      <c r="A8" s="9" t="s">
        <v>8</v>
      </c>
      <c r="B8" s="7">
        <v>22206</v>
      </c>
      <c r="C8" s="7">
        <v>1264</v>
      </c>
      <c r="D8" s="8">
        <v>23470</v>
      </c>
    </row>
    <row r="9" spans="1:4" x14ac:dyDescent="0.35">
      <c r="A9" t="s">
        <v>9</v>
      </c>
      <c r="B9" s="7">
        <v>12619</v>
      </c>
      <c r="C9" s="7">
        <v>700</v>
      </c>
      <c r="D9" s="10">
        <v>13319</v>
      </c>
    </row>
    <row r="10" spans="1:4" x14ac:dyDescent="0.35">
      <c r="A10" t="s">
        <v>10</v>
      </c>
      <c r="B10" s="11">
        <f>SUM(B7:B9)</f>
        <v>111777</v>
      </c>
      <c r="C10" s="11">
        <f>SUM(C7:C9)</f>
        <v>8623</v>
      </c>
      <c r="D10" s="11">
        <f>SUM(D7:D9)</f>
        <v>120400</v>
      </c>
    </row>
    <row r="11" spans="1:4" x14ac:dyDescent="0.35">
      <c r="B11" s="9"/>
      <c r="C11" s="9"/>
      <c r="D11" s="9"/>
    </row>
    <row r="12" spans="1:4" x14ac:dyDescent="0.35">
      <c r="A12" s="5" t="s">
        <v>11</v>
      </c>
      <c r="B12" s="9"/>
      <c r="C12" s="9"/>
      <c r="D12" s="9"/>
    </row>
    <row r="13" spans="1:4" x14ac:dyDescent="0.35">
      <c r="A13" s="9" t="s">
        <v>12</v>
      </c>
      <c r="B13" s="9">
        <v>1479</v>
      </c>
      <c r="C13" s="9">
        <v>4</v>
      </c>
      <c r="D13" s="8">
        <v>1483</v>
      </c>
    </row>
    <row r="14" spans="1:4" x14ac:dyDescent="0.35">
      <c r="A14" t="s">
        <v>13</v>
      </c>
      <c r="B14" s="12" t="s">
        <v>14</v>
      </c>
      <c r="C14" s="12" t="s">
        <v>14</v>
      </c>
      <c r="D14" s="9">
        <v>803</v>
      </c>
    </row>
    <row r="15" spans="1:4" x14ac:dyDescent="0.35">
      <c r="B15" s="13"/>
      <c r="C15" s="13"/>
      <c r="D15" s="9"/>
    </row>
    <row r="16" spans="1:4" ht="15" thickBot="1" x14ac:dyDescent="0.4">
      <c r="A16" t="s">
        <v>15</v>
      </c>
      <c r="B16" s="14"/>
      <c r="C16" s="14"/>
      <c r="D16" s="15">
        <f>SUM(D10:D14)</f>
        <v>122686</v>
      </c>
    </row>
    <row r="17" spans="1:4" ht="15" thickTop="1" x14ac:dyDescent="0.35"/>
    <row r="18" spans="1:4" x14ac:dyDescent="0.35">
      <c r="A18" t="s">
        <v>75</v>
      </c>
    </row>
    <row r="20" spans="1:4" ht="18.5" x14ac:dyDescent="0.45">
      <c r="A20" s="4" t="s">
        <v>76</v>
      </c>
    </row>
    <row r="22" spans="1:4" x14ac:dyDescent="0.35">
      <c r="A22" s="5" t="s">
        <v>3</v>
      </c>
    </row>
    <row r="23" spans="1:4" x14ac:dyDescent="0.35">
      <c r="A23" s="9" t="s">
        <v>18</v>
      </c>
      <c r="B23" s="16">
        <v>6422</v>
      </c>
      <c r="D23" s="16"/>
    </row>
    <row r="24" spans="1:4" x14ac:dyDescent="0.35">
      <c r="A24" t="s">
        <v>19</v>
      </c>
      <c r="B24" s="16">
        <v>39153</v>
      </c>
      <c r="D24" s="16"/>
    </row>
    <row r="25" spans="1:4" x14ac:dyDescent="0.35">
      <c r="A25" t="s">
        <v>20</v>
      </c>
      <c r="B25" s="16">
        <v>14030</v>
      </c>
      <c r="D25" s="16"/>
    </row>
    <row r="26" spans="1:4" x14ac:dyDescent="0.35">
      <c r="A26" t="s">
        <v>21</v>
      </c>
      <c r="B26" s="16">
        <v>17359</v>
      </c>
      <c r="D26" s="16"/>
    </row>
    <row r="27" spans="1:4" x14ac:dyDescent="0.35">
      <c r="A27" t="s">
        <v>22</v>
      </c>
      <c r="B27" s="16">
        <v>42513</v>
      </c>
      <c r="D27" s="16"/>
    </row>
    <row r="28" spans="1:4" x14ac:dyDescent="0.35">
      <c r="A28" t="s">
        <v>23</v>
      </c>
      <c r="B28" s="16">
        <v>923</v>
      </c>
      <c r="D28" s="16"/>
    </row>
    <row r="29" spans="1:4" x14ac:dyDescent="0.35">
      <c r="A29" t="s">
        <v>24</v>
      </c>
      <c r="B29" s="17">
        <f>SUM(B23:B28)</f>
        <v>120400</v>
      </c>
      <c r="D29" s="16"/>
    </row>
    <row r="31" spans="1:4" x14ac:dyDescent="0.35">
      <c r="A31" s="18" t="s">
        <v>25</v>
      </c>
    </row>
    <row r="32" spans="1:4" x14ac:dyDescent="0.35">
      <c r="A32" s="9" t="s">
        <v>18</v>
      </c>
      <c r="B32" s="16">
        <v>1008</v>
      </c>
      <c r="D32" s="16"/>
    </row>
    <row r="33" spans="1:4" x14ac:dyDescent="0.35">
      <c r="A33" t="s">
        <v>19</v>
      </c>
      <c r="B33">
        <v>33</v>
      </c>
    </row>
    <row r="34" spans="1:4" x14ac:dyDescent="0.35">
      <c r="A34" t="s">
        <v>20</v>
      </c>
      <c r="B34">
        <v>29</v>
      </c>
    </row>
    <row r="35" spans="1:4" x14ac:dyDescent="0.35">
      <c r="A35" t="s">
        <v>21</v>
      </c>
      <c r="B35">
        <v>84</v>
      </c>
    </row>
    <row r="36" spans="1:4" x14ac:dyDescent="0.35">
      <c r="A36" t="s">
        <v>26</v>
      </c>
      <c r="B36">
        <v>91</v>
      </c>
    </row>
    <row r="37" spans="1:4" x14ac:dyDescent="0.35">
      <c r="A37" t="s">
        <v>23</v>
      </c>
      <c r="B37">
        <v>238</v>
      </c>
    </row>
    <row r="38" spans="1:4" x14ac:dyDescent="0.35">
      <c r="A38" t="s">
        <v>24</v>
      </c>
      <c r="B38" s="17">
        <f>SUM(B32:B37)</f>
        <v>1483</v>
      </c>
      <c r="D38" s="19"/>
    </row>
    <row r="40" spans="1:4" x14ac:dyDescent="0.35">
      <c r="A40" s="18" t="s">
        <v>13</v>
      </c>
    </row>
    <row r="41" spans="1:4" x14ac:dyDescent="0.35">
      <c r="A41" t="s">
        <v>27</v>
      </c>
      <c r="B41">
        <v>79</v>
      </c>
    </row>
    <row r="42" spans="1:4" x14ac:dyDescent="0.35">
      <c r="A42" t="s">
        <v>28</v>
      </c>
      <c r="B42">
        <v>26</v>
      </c>
    </row>
    <row r="43" spans="1:4" x14ac:dyDescent="0.35">
      <c r="A43" t="s">
        <v>29</v>
      </c>
      <c r="B43">
        <v>102</v>
      </c>
    </row>
    <row r="44" spans="1:4" x14ac:dyDescent="0.35">
      <c r="A44" t="s">
        <v>30</v>
      </c>
      <c r="B44">
        <v>165</v>
      </c>
    </row>
    <row r="45" spans="1:4" x14ac:dyDescent="0.35">
      <c r="A45" t="s">
        <v>31</v>
      </c>
      <c r="B45">
        <v>431</v>
      </c>
    </row>
    <row r="46" spans="1:4" x14ac:dyDescent="0.35">
      <c r="A46" t="s">
        <v>24</v>
      </c>
      <c r="B46" s="20">
        <f>SUM(B41:B45)</f>
        <v>803</v>
      </c>
      <c r="D46" s="21"/>
    </row>
    <row r="48" spans="1:4" x14ac:dyDescent="0.35">
      <c r="A48" t="s">
        <v>32</v>
      </c>
    </row>
  </sheetData>
  <pageMargins left="0.7" right="0.7" top="0.75" bottom="0.75" header="0.3" footer="0.3"/>
  <pageSetup scale="6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0FC11-E724-4955-BED9-727B4436A200}">
  <sheetPr codeName="Sheet3"/>
  <dimension ref="A1:D48"/>
  <sheetViews>
    <sheetView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1" t="s">
        <v>0</v>
      </c>
    </row>
    <row r="2" spans="1:4" ht="18.5" x14ac:dyDescent="0.45">
      <c r="A2" s="2" t="s">
        <v>33</v>
      </c>
    </row>
    <row r="3" spans="1:4" x14ac:dyDescent="0.35">
      <c r="A3" s="3"/>
    </row>
    <row r="4" spans="1:4" ht="18.5" x14ac:dyDescent="0.45">
      <c r="A4" s="4" t="s">
        <v>34</v>
      </c>
    </row>
    <row r="6" spans="1:4" ht="43.5" x14ac:dyDescent="0.35">
      <c r="A6" s="5" t="s">
        <v>3</v>
      </c>
      <c r="B6" s="6" t="s">
        <v>4</v>
      </c>
      <c r="C6" s="6" t="s">
        <v>5</v>
      </c>
      <c r="D6" s="6" t="s">
        <v>6</v>
      </c>
    </row>
    <row r="7" spans="1:4" x14ac:dyDescent="0.35">
      <c r="A7" t="s">
        <v>7</v>
      </c>
      <c r="B7" s="7">
        <v>75850</v>
      </c>
      <c r="C7" s="7">
        <v>4585</v>
      </c>
      <c r="D7" s="8">
        <v>80435</v>
      </c>
    </row>
    <row r="8" spans="1:4" x14ac:dyDescent="0.35">
      <c r="A8" s="9" t="s">
        <v>8</v>
      </c>
      <c r="B8" s="7">
        <v>22684</v>
      </c>
      <c r="C8" s="7">
        <v>951</v>
      </c>
      <c r="D8" s="8">
        <v>23635</v>
      </c>
    </row>
    <row r="9" spans="1:4" x14ac:dyDescent="0.35">
      <c r="A9" t="s">
        <v>9</v>
      </c>
      <c r="B9" s="7">
        <v>10845</v>
      </c>
      <c r="C9" s="7">
        <v>478</v>
      </c>
      <c r="D9" s="10">
        <v>11323</v>
      </c>
    </row>
    <row r="10" spans="1:4" x14ac:dyDescent="0.35">
      <c r="A10" t="s">
        <v>10</v>
      </c>
      <c r="B10" s="11">
        <f>SUM(B7:B9)</f>
        <v>109379</v>
      </c>
      <c r="C10" s="11">
        <f>SUM(C7:C9)</f>
        <v>6014</v>
      </c>
      <c r="D10" s="11">
        <f>SUM(D7:D9)</f>
        <v>115393</v>
      </c>
    </row>
    <row r="11" spans="1:4" x14ac:dyDescent="0.35">
      <c r="B11" s="9"/>
      <c r="C11" s="9"/>
      <c r="D11" s="9"/>
    </row>
    <row r="12" spans="1:4" x14ac:dyDescent="0.35">
      <c r="A12" s="5" t="s">
        <v>11</v>
      </c>
      <c r="B12" s="9"/>
      <c r="C12" s="9"/>
      <c r="D12" s="9"/>
    </row>
    <row r="13" spans="1:4" x14ac:dyDescent="0.35">
      <c r="A13" s="9" t="s">
        <v>12</v>
      </c>
      <c r="B13" s="9">
        <v>1563</v>
      </c>
      <c r="C13" s="9">
        <v>6</v>
      </c>
      <c r="D13" s="8">
        <v>1569</v>
      </c>
    </row>
    <row r="14" spans="1:4" x14ac:dyDescent="0.35">
      <c r="A14" t="s">
        <v>13</v>
      </c>
      <c r="B14" s="12" t="s">
        <v>14</v>
      </c>
      <c r="C14" s="12" t="s">
        <v>14</v>
      </c>
      <c r="D14" s="9">
        <v>800</v>
      </c>
    </row>
    <row r="15" spans="1:4" x14ac:dyDescent="0.35">
      <c r="B15" s="13"/>
      <c r="C15" s="13"/>
      <c r="D15" s="9"/>
    </row>
    <row r="16" spans="1:4" ht="15" thickBot="1" x14ac:dyDescent="0.4">
      <c r="A16" t="s">
        <v>15</v>
      </c>
      <c r="B16" s="14"/>
      <c r="C16" s="14"/>
      <c r="D16" s="15">
        <f>SUM(D10:D14)</f>
        <v>117762</v>
      </c>
    </row>
    <row r="17" spans="1:4" ht="15" thickTop="1" x14ac:dyDescent="0.35"/>
    <row r="18" spans="1:4" x14ac:dyDescent="0.35">
      <c r="A18" t="s">
        <v>35</v>
      </c>
    </row>
    <row r="20" spans="1:4" ht="18.5" x14ac:dyDescent="0.45">
      <c r="A20" s="4" t="s">
        <v>36</v>
      </c>
    </row>
    <row r="22" spans="1:4" x14ac:dyDescent="0.35">
      <c r="A22" s="5" t="s">
        <v>3</v>
      </c>
    </row>
    <row r="23" spans="1:4" x14ac:dyDescent="0.35">
      <c r="A23" s="9" t="s">
        <v>18</v>
      </c>
      <c r="B23" s="16">
        <v>6346</v>
      </c>
      <c r="D23" s="16"/>
    </row>
    <row r="24" spans="1:4" x14ac:dyDescent="0.35">
      <c r="A24" t="s">
        <v>19</v>
      </c>
      <c r="B24" s="16">
        <v>34803</v>
      </c>
      <c r="D24" s="16"/>
    </row>
    <row r="25" spans="1:4" x14ac:dyDescent="0.35">
      <c r="A25" t="s">
        <v>20</v>
      </c>
      <c r="B25" s="16">
        <v>12950</v>
      </c>
      <c r="D25" s="16"/>
    </row>
    <row r="26" spans="1:4" x14ac:dyDescent="0.35">
      <c r="A26" t="s">
        <v>21</v>
      </c>
      <c r="B26" s="16">
        <v>18227</v>
      </c>
      <c r="D26" s="16"/>
    </row>
    <row r="27" spans="1:4" x14ac:dyDescent="0.35">
      <c r="A27" t="s">
        <v>22</v>
      </c>
      <c r="B27" s="16">
        <v>42119</v>
      </c>
      <c r="D27" s="16"/>
    </row>
    <row r="28" spans="1:4" x14ac:dyDescent="0.35">
      <c r="A28" t="s">
        <v>23</v>
      </c>
      <c r="B28" s="16">
        <v>948</v>
      </c>
      <c r="D28" s="16"/>
    </row>
    <row r="29" spans="1:4" x14ac:dyDescent="0.35">
      <c r="A29" t="s">
        <v>24</v>
      </c>
      <c r="B29" s="17">
        <f>SUM(B23:B28)</f>
        <v>115393</v>
      </c>
      <c r="D29" s="16"/>
    </row>
    <row r="31" spans="1:4" x14ac:dyDescent="0.35">
      <c r="A31" s="18" t="s">
        <v>25</v>
      </c>
    </row>
    <row r="32" spans="1:4" x14ac:dyDescent="0.35">
      <c r="A32" s="9" t="s">
        <v>18</v>
      </c>
      <c r="B32" s="16">
        <v>1043</v>
      </c>
      <c r="D32" s="16"/>
    </row>
    <row r="33" spans="1:4" x14ac:dyDescent="0.35">
      <c r="A33" t="s">
        <v>19</v>
      </c>
      <c r="B33">
        <v>34</v>
      </c>
    </row>
    <row r="34" spans="1:4" x14ac:dyDescent="0.35">
      <c r="A34" t="s">
        <v>20</v>
      </c>
      <c r="B34">
        <v>32</v>
      </c>
    </row>
    <row r="35" spans="1:4" x14ac:dyDescent="0.35">
      <c r="A35" t="s">
        <v>21</v>
      </c>
      <c r="B35">
        <v>99</v>
      </c>
    </row>
    <row r="36" spans="1:4" x14ac:dyDescent="0.35">
      <c r="A36" t="s">
        <v>26</v>
      </c>
      <c r="B36">
        <v>94</v>
      </c>
    </row>
    <row r="37" spans="1:4" x14ac:dyDescent="0.35">
      <c r="A37" t="s">
        <v>23</v>
      </c>
      <c r="B37">
        <v>267</v>
      </c>
    </row>
    <row r="38" spans="1:4" x14ac:dyDescent="0.35">
      <c r="A38" t="s">
        <v>24</v>
      </c>
      <c r="B38" s="17">
        <f>SUM(B32:B37)</f>
        <v>1569</v>
      </c>
      <c r="D38" s="19"/>
    </row>
    <row r="40" spans="1:4" x14ac:dyDescent="0.35">
      <c r="A40" s="18" t="s">
        <v>13</v>
      </c>
    </row>
    <row r="41" spans="1:4" x14ac:dyDescent="0.35">
      <c r="A41" t="s">
        <v>27</v>
      </c>
      <c r="B41">
        <v>77</v>
      </c>
    </row>
    <row r="42" spans="1:4" x14ac:dyDescent="0.35">
      <c r="A42" t="s">
        <v>28</v>
      </c>
      <c r="B42">
        <v>24</v>
      </c>
    </row>
    <row r="43" spans="1:4" x14ac:dyDescent="0.35">
      <c r="A43" t="s">
        <v>29</v>
      </c>
      <c r="B43">
        <v>98</v>
      </c>
    </row>
    <row r="44" spans="1:4" x14ac:dyDescent="0.35">
      <c r="A44" t="s">
        <v>30</v>
      </c>
      <c r="B44">
        <v>163</v>
      </c>
    </row>
    <row r="45" spans="1:4" x14ac:dyDescent="0.35">
      <c r="A45" t="s">
        <v>31</v>
      </c>
      <c r="B45">
        <v>438</v>
      </c>
    </row>
    <row r="46" spans="1:4" x14ac:dyDescent="0.35">
      <c r="A46" t="s">
        <v>24</v>
      </c>
      <c r="B46" s="20">
        <f>SUM(B41:B45)</f>
        <v>800</v>
      </c>
      <c r="D46" s="21"/>
    </row>
    <row r="48" spans="1:4" x14ac:dyDescent="0.35">
      <c r="A48" t="s">
        <v>32</v>
      </c>
    </row>
  </sheetData>
  <pageMargins left="0.7" right="0.7" top="0.75" bottom="0.75" header="0.3" footer="0.3"/>
  <pageSetup scale="6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60E6E-EDCA-4627-8790-EC1A6A9E6493}">
  <sheetPr codeName="Sheet4"/>
  <dimension ref="A1:D48"/>
  <sheetViews>
    <sheetView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1" t="s">
        <v>0</v>
      </c>
    </row>
    <row r="2" spans="1:4" ht="18.5" x14ac:dyDescent="0.45">
      <c r="A2" s="2" t="s">
        <v>37</v>
      </c>
    </row>
    <row r="3" spans="1:4" x14ac:dyDescent="0.35">
      <c r="A3" s="3"/>
    </row>
    <row r="4" spans="1:4" ht="18.5" x14ac:dyDescent="0.45">
      <c r="A4" s="4" t="s">
        <v>38</v>
      </c>
    </row>
    <row r="6" spans="1:4" ht="43.5" x14ac:dyDescent="0.35">
      <c r="A6" s="5" t="s">
        <v>3</v>
      </c>
      <c r="B6" s="6" t="s">
        <v>4</v>
      </c>
      <c r="C6" s="6" t="s">
        <v>5</v>
      </c>
      <c r="D6" s="6" t="s">
        <v>6</v>
      </c>
    </row>
    <row r="7" spans="1:4" x14ac:dyDescent="0.35">
      <c r="A7" t="s">
        <v>7</v>
      </c>
      <c r="B7" s="7">
        <v>75356</v>
      </c>
      <c r="C7" s="7">
        <v>5559</v>
      </c>
      <c r="D7" s="8">
        <v>80915</v>
      </c>
    </row>
    <row r="8" spans="1:4" x14ac:dyDescent="0.35">
      <c r="A8" s="9" t="s">
        <v>8</v>
      </c>
      <c r="B8" s="7">
        <v>22729</v>
      </c>
      <c r="C8" s="7">
        <v>951</v>
      </c>
      <c r="D8" s="8">
        <v>23680</v>
      </c>
    </row>
    <row r="9" spans="1:4" x14ac:dyDescent="0.35">
      <c r="A9" t="s">
        <v>9</v>
      </c>
      <c r="B9" s="7">
        <v>11009</v>
      </c>
      <c r="C9" s="7">
        <v>439</v>
      </c>
      <c r="D9" s="10">
        <v>11448</v>
      </c>
    </row>
    <row r="10" spans="1:4" x14ac:dyDescent="0.35">
      <c r="A10" t="s">
        <v>10</v>
      </c>
      <c r="B10" s="11">
        <f>SUM(B7:B9)</f>
        <v>109094</v>
      </c>
      <c r="C10" s="11">
        <f>SUM(C7:C9)</f>
        <v>6949</v>
      </c>
      <c r="D10" s="11">
        <f>SUM(D7:D9)</f>
        <v>116043</v>
      </c>
    </row>
    <row r="11" spans="1:4" x14ac:dyDescent="0.35">
      <c r="B11" s="9"/>
      <c r="C11" s="9"/>
      <c r="D11" s="9"/>
    </row>
    <row r="12" spans="1:4" x14ac:dyDescent="0.35">
      <c r="A12" s="5" t="s">
        <v>11</v>
      </c>
      <c r="B12" s="9"/>
      <c r="C12" s="9"/>
      <c r="D12" s="9"/>
    </row>
    <row r="13" spans="1:4" x14ac:dyDescent="0.35">
      <c r="A13" s="9" t="s">
        <v>12</v>
      </c>
      <c r="B13" s="9">
        <v>1556</v>
      </c>
      <c r="C13" s="9">
        <v>5</v>
      </c>
      <c r="D13" s="8">
        <v>1561</v>
      </c>
    </row>
    <row r="14" spans="1:4" x14ac:dyDescent="0.35">
      <c r="A14" t="s">
        <v>13</v>
      </c>
      <c r="B14" s="12" t="s">
        <v>14</v>
      </c>
      <c r="C14" s="12" t="s">
        <v>14</v>
      </c>
      <c r="D14" s="9">
        <v>802</v>
      </c>
    </row>
    <row r="15" spans="1:4" x14ac:dyDescent="0.35">
      <c r="B15" s="13"/>
      <c r="C15" s="13"/>
      <c r="D15" s="9"/>
    </row>
    <row r="16" spans="1:4" ht="15" thickBot="1" x14ac:dyDescent="0.4">
      <c r="A16" t="s">
        <v>15</v>
      </c>
      <c r="B16" s="14"/>
      <c r="C16" s="14"/>
      <c r="D16" s="15">
        <f>SUM(D10:D14)</f>
        <v>118406</v>
      </c>
    </row>
    <row r="17" spans="1:4" ht="15" thickTop="1" x14ac:dyDescent="0.35"/>
    <row r="18" spans="1:4" x14ac:dyDescent="0.35">
      <c r="A18" t="s">
        <v>39</v>
      </c>
    </row>
    <row r="20" spans="1:4" ht="18.5" x14ac:dyDescent="0.45">
      <c r="A20" s="4" t="s">
        <v>40</v>
      </c>
    </row>
    <row r="22" spans="1:4" x14ac:dyDescent="0.35">
      <c r="A22" s="5" t="s">
        <v>3</v>
      </c>
    </row>
    <row r="23" spans="1:4" x14ac:dyDescent="0.35">
      <c r="A23" s="9" t="s">
        <v>18</v>
      </c>
      <c r="B23" s="16">
        <v>6375</v>
      </c>
      <c r="D23" s="16"/>
    </row>
    <row r="24" spans="1:4" x14ac:dyDescent="0.35">
      <c r="A24" t="s">
        <v>19</v>
      </c>
      <c r="B24" s="16">
        <v>35327</v>
      </c>
      <c r="D24" s="16"/>
    </row>
    <row r="25" spans="1:4" x14ac:dyDescent="0.35">
      <c r="A25" t="s">
        <v>20</v>
      </c>
      <c r="B25" s="16">
        <v>12983</v>
      </c>
      <c r="D25" s="16"/>
    </row>
    <row r="26" spans="1:4" x14ac:dyDescent="0.35">
      <c r="A26" t="s">
        <v>21</v>
      </c>
      <c r="B26" s="16">
        <v>18195</v>
      </c>
      <c r="D26" s="16"/>
    </row>
    <row r="27" spans="1:4" x14ac:dyDescent="0.35">
      <c r="A27" t="s">
        <v>22</v>
      </c>
      <c r="B27" s="16">
        <v>42216</v>
      </c>
      <c r="D27" s="16"/>
    </row>
    <row r="28" spans="1:4" x14ac:dyDescent="0.35">
      <c r="A28" t="s">
        <v>23</v>
      </c>
      <c r="B28" s="16">
        <v>947</v>
      </c>
      <c r="D28" s="16"/>
    </row>
    <row r="29" spans="1:4" x14ac:dyDescent="0.35">
      <c r="A29" t="s">
        <v>24</v>
      </c>
      <c r="B29" s="17">
        <f>SUM(B23:B28)</f>
        <v>116043</v>
      </c>
      <c r="D29" s="16"/>
    </row>
    <row r="31" spans="1:4" x14ac:dyDescent="0.35">
      <c r="A31" s="18" t="s">
        <v>25</v>
      </c>
    </row>
    <row r="32" spans="1:4" x14ac:dyDescent="0.35">
      <c r="A32" s="9" t="s">
        <v>18</v>
      </c>
      <c r="B32" s="16">
        <v>1040</v>
      </c>
      <c r="D32" s="16"/>
    </row>
    <row r="33" spans="1:4" x14ac:dyDescent="0.35">
      <c r="A33" t="s">
        <v>19</v>
      </c>
      <c r="B33">
        <v>35</v>
      </c>
    </row>
    <row r="34" spans="1:4" x14ac:dyDescent="0.35">
      <c r="A34" t="s">
        <v>20</v>
      </c>
      <c r="B34">
        <v>31</v>
      </c>
    </row>
    <row r="35" spans="1:4" x14ac:dyDescent="0.35">
      <c r="A35" t="s">
        <v>21</v>
      </c>
      <c r="B35">
        <v>97</v>
      </c>
    </row>
    <row r="36" spans="1:4" x14ac:dyDescent="0.35">
      <c r="A36" t="s">
        <v>26</v>
      </c>
      <c r="B36">
        <v>94</v>
      </c>
    </row>
    <row r="37" spans="1:4" x14ac:dyDescent="0.35">
      <c r="A37" t="s">
        <v>23</v>
      </c>
      <c r="B37">
        <v>264</v>
      </c>
    </row>
    <row r="38" spans="1:4" x14ac:dyDescent="0.35">
      <c r="A38" t="s">
        <v>24</v>
      </c>
      <c r="B38" s="17">
        <f>SUM(B32:B37)</f>
        <v>1561</v>
      </c>
      <c r="D38" s="19"/>
    </row>
    <row r="40" spans="1:4" x14ac:dyDescent="0.35">
      <c r="A40" s="18" t="s">
        <v>13</v>
      </c>
    </row>
    <row r="41" spans="1:4" x14ac:dyDescent="0.35">
      <c r="A41" t="s">
        <v>27</v>
      </c>
      <c r="B41">
        <v>78</v>
      </c>
    </row>
    <row r="42" spans="1:4" x14ac:dyDescent="0.35">
      <c r="A42" t="s">
        <v>28</v>
      </c>
      <c r="B42">
        <v>25</v>
      </c>
    </row>
    <row r="43" spans="1:4" x14ac:dyDescent="0.35">
      <c r="A43" t="s">
        <v>29</v>
      </c>
      <c r="B43">
        <v>98</v>
      </c>
    </row>
    <row r="44" spans="1:4" x14ac:dyDescent="0.35">
      <c r="A44" t="s">
        <v>30</v>
      </c>
      <c r="B44">
        <v>163</v>
      </c>
    </row>
    <row r="45" spans="1:4" x14ac:dyDescent="0.35">
      <c r="A45" t="s">
        <v>31</v>
      </c>
      <c r="B45">
        <v>438</v>
      </c>
    </row>
    <row r="46" spans="1:4" x14ac:dyDescent="0.35">
      <c r="A46" t="s">
        <v>24</v>
      </c>
      <c r="B46" s="20">
        <f>SUM(B41:B45)</f>
        <v>802</v>
      </c>
      <c r="D46" s="21"/>
    </row>
    <row r="48" spans="1:4" x14ac:dyDescent="0.35">
      <c r="A48" t="s">
        <v>32</v>
      </c>
    </row>
  </sheetData>
  <pageMargins left="0.7" right="0.7" top="0.75" bottom="0.75" header="0.3" footer="0.3"/>
  <pageSetup scale="65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C2ED4-71C0-42CF-8588-CC9077D32DF5}">
  <sheetPr codeName="Sheet5"/>
  <dimension ref="A1:D48"/>
  <sheetViews>
    <sheetView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1" t="s">
        <v>0</v>
      </c>
    </row>
    <row r="2" spans="1:4" ht="18.5" x14ac:dyDescent="0.45">
      <c r="A2" s="2" t="s">
        <v>41</v>
      </c>
    </row>
    <row r="3" spans="1:4" x14ac:dyDescent="0.35">
      <c r="A3" s="3"/>
    </row>
    <row r="4" spans="1:4" ht="18.5" x14ac:dyDescent="0.45">
      <c r="A4" s="4" t="s">
        <v>42</v>
      </c>
    </row>
    <row r="6" spans="1:4" ht="43.5" x14ac:dyDescent="0.35">
      <c r="A6" s="5" t="s">
        <v>3</v>
      </c>
      <c r="B6" s="6" t="s">
        <v>4</v>
      </c>
      <c r="C6" s="6" t="s">
        <v>5</v>
      </c>
      <c r="D6" s="6" t="s">
        <v>6</v>
      </c>
    </row>
    <row r="7" spans="1:4" x14ac:dyDescent="0.35">
      <c r="A7" t="s">
        <v>7</v>
      </c>
      <c r="B7" s="7">
        <v>75002</v>
      </c>
      <c r="C7" s="7">
        <v>6211</v>
      </c>
      <c r="D7" s="8">
        <v>81213</v>
      </c>
    </row>
    <row r="8" spans="1:4" x14ac:dyDescent="0.35">
      <c r="A8" s="9" t="s">
        <v>8</v>
      </c>
      <c r="B8" s="7">
        <v>22692</v>
      </c>
      <c r="C8" s="7">
        <v>952</v>
      </c>
      <c r="D8" s="8">
        <v>23644</v>
      </c>
    </row>
    <row r="9" spans="1:4" x14ac:dyDescent="0.35">
      <c r="A9" t="s">
        <v>9</v>
      </c>
      <c r="B9" s="7">
        <v>11164</v>
      </c>
      <c r="C9" s="7">
        <v>445</v>
      </c>
      <c r="D9" s="10">
        <v>11609</v>
      </c>
    </row>
    <row r="10" spans="1:4" x14ac:dyDescent="0.35">
      <c r="A10" t="s">
        <v>10</v>
      </c>
      <c r="B10" s="11">
        <f>SUM(B7:B9)</f>
        <v>108858</v>
      </c>
      <c r="C10" s="11">
        <f>SUM(C7:C9)</f>
        <v>7608</v>
      </c>
      <c r="D10" s="11">
        <f>SUM(D7:D9)</f>
        <v>116466</v>
      </c>
    </row>
    <row r="11" spans="1:4" x14ac:dyDescent="0.35">
      <c r="B11" s="9"/>
      <c r="C11" s="9"/>
      <c r="D11" s="9"/>
    </row>
    <row r="12" spans="1:4" x14ac:dyDescent="0.35">
      <c r="A12" s="5" t="s">
        <v>11</v>
      </c>
      <c r="B12" s="9"/>
      <c r="C12" s="9"/>
      <c r="D12" s="9"/>
    </row>
    <row r="13" spans="1:4" x14ac:dyDescent="0.35">
      <c r="A13" s="9" t="s">
        <v>12</v>
      </c>
      <c r="B13" s="9">
        <v>1545</v>
      </c>
      <c r="C13" s="9">
        <v>8</v>
      </c>
      <c r="D13" s="8">
        <v>1553</v>
      </c>
    </row>
    <row r="14" spans="1:4" x14ac:dyDescent="0.35">
      <c r="A14" t="s">
        <v>13</v>
      </c>
      <c r="B14" s="12" t="s">
        <v>14</v>
      </c>
      <c r="C14" s="12" t="s">
        <v>14</v>
      </c>
      <c r="D14" s="9">
        <v>802</v>
      </c>
    </row>
    <row r="15" spans="1:4" x14ac:dyDescent="0.35">
      <c r="B15" s="13"/>
      <c r="C15" s="13"/>
      <c r="D15" s="9"/>
    </row>
    <row r="16" spans="1:4" ht="15" thickBot="1" x14ac:dyDescent="0.4">
      <c r="A16" t="s">
        <v>15</v>
      </c>
      <c r="B16" s="14"/>
      <c r="C16" s="14"/>
      <c r="D16" s="15">
        <f>SUM(D10:D14)</f>
        <v>118821</v>
      </c>
    </row>
    <row r="17" spans="1:4" ht="15" thickTop="1" x14ac:dyDescent="0.35"/>
    <row r="18" spans="1:4" x14ac:dyDescent="0.35">
      <c r="A18" t="s">
        <v>43</v>
      </c>
    </row>
    <row r="20" spans="1:4" ht="18.5" x14ac:dyDescent="0.45">
      <c r="A20" s="4" t="s">
        <v>44</v>
      </c>
    </row>
    <row r="22" spans="1:4" x14ac:dyDescent="0.35">
      <c r="A22" s="5" t="s">
        <v>3</v>
      </c>
    </row>
    <row r="23" spans="1:4" x14ac:dyDescent="0.35">
      <c r="A23" s="9" t="s">
        <v>18</v>
      </c>
      <c r="B23" s="16">
        <v>6397</v>
      </c>
      <c r="D23" s="16"/>
    </row>
    <row r="24" spans="1:4" x14ac:dyDescent="0.35">
      <c r="A24" t="s">
        <v>19</v>
      </c>
      <c r="B24" s="16">
        <v>35553</v>
      </c>
      <c r="D24" s="16"/>
    </row>
    <row r="25" spans="1:4" x14ac:dyDescent="0.35">
      <c r="A25" t="s">
        <v>20</v>
      </c>
      <c r="B25" s="16">
        <v>13055</v>
      </c>
      <c r="D25" s="16"/>
    </row>
    <row r="26" spans="1:4" x14ac:dyDescent="0.35">
      <c r="A26" t="s">
        <v>21</v>
      </c>
      <c r="B26" s="16">
        <v>18166</v>
      </c>
      <c r="D26" s="16"/>
    </row>
    <row r="27" spans="1:4" x14ac:dyDescent="0.35">
      <c r="A27" t="s">
        <v>22</v>
      </c>
      <c r="B27" s="16">
        <v>42355</v>
      </c>
      <c r="D27" s="16"/>
    </row>
    <row r="28" spans="1:4" x14ac:dyDescent="0.35">
      <c r="A28" t="s">
        <v>23</v>
      </c>
      <c r="B28" s="16">
        <v>940</v>
      </c>
      <c r="D28" s="16"/>
    </row>
    <row r="29" spans="1:4" x14ac:dyDescent="0.35">
      <c r="A29" t="s">
        <v>24</v>
      </c>
      <c r="B29" s="17">
        <f>SUM(B23:B28)</f>
        <v>116466</v>
      </c>
      <c r="D29" s="16"/>
    </row>
    <row r="31" spans="1:4" x14ac:dyDescent="0.35">
      <c r="A31" s="18" t="s">
        <v>25</v>
      </c>
    </row>
    <row r="32" spans="1:4" x14ac:dyDescent="0.35">
      <c r="A32" s="9" t="s">
        <v>18</v>
      </c>
      <c r="B32" s="16">
        <v>1038</v>
      </c>
      <c r="D32" s="16"/>
    </row>
    <row r="33" spans="1:4" x14ac:dyDescent="0.35">
      <c r="A33" t="s">
        <v>19</v>
      </c>
      <c r="B33">
        <v>35</v>
      </c>
    </row>
    <row r="34" spans="1:4" x14ac:dyDescent="0.35">
      <c r="A34" t="s">
        <v>20</v>
      </c>
      <c r="B34">
        <v>30</v>
      </c>
    </row>
    <row r="35" spans="1:4" x14ac:dyDescent="0.35">
      <c r="A35" t="s">
        <v>21</v>
      </c>
      <c r="B35">
        <v>95</v>
      </c>
    </row>
    <row r="36" spans="1:4" x14ac:dyDescent="0.35">
      <c r="A36" t="s">
        <v>26</v>
      </c>
      <c r="B36">
        <v>93</v>
      </c>
    </row>
    <row r="37" spans="1:4" x14ac:dyDescent="0.35">
      <c r="A37" t="s">
        <v>23</v>
      </c>
      <c r="B37">
        <v>262</v>
      </c>
    </row>
    <row r="38" spans="1:4" x14ac:dyDescent="0.35">
      <c r="A38" t="s">
        <v>24</v>
      </c>
      <c r="B38" s="17">
        <f>SUM(B32:B37)</f>
        <v>1553</v>
      </c>
      <c r="D38" s="19"/>
    </row>
    <row r="40" spans="1:4" x14ac:dyDescent="0.35">
      <c r="A40" s="18" t="s">
        <v>13</v>
      </c>
    </row>
    <row r="41" spans="1:4" x14ac:dyDescent="0.35">
      <c r="A41" t="s">
        <v>27</v>
      </c>
      <c r="B41">
        <v>78</v>
      </c>
    </row>
    <row r="42" spans="1:4" x14ac:dyDescent="0.35">
      <c r="A42" t="s">
        <v>28</v>
      </c>
      <c r="B42">
        <v>25</v>
      </c>
    </row>
    <row r="43" spans="1:4" x14ac:dyDescent="0.35">
      <c r="A43" t="s">
        <v>29</v>
      </c>
      <c r="B43">
        <v>98</v>
      </c>
    </row>
    <row r="44" spans="1:4" x14ac:dyDescent="0.35">
      <c r="A44" t="s">
        <v>30</v>
      </c>
      <c r="B44">
        <v>162</v>
      </c>
    </row>
    <row r="45" spans="1:4" x14ac:dyDescent="0.35">
      <c r="A45" t="s">
        <v>31</v>
      </c>
      <c r="B45">
        <v>439</v>
      </c>
    </row>
    <row r="46" spans="1:4" x14ac:dyDescent="0.35">
      <c r="A46" t="s">
        <v>24</v>
      </c>
      <c r="B46" s="20">
        <f>SUM(B41:B45)</f>
        <v>802</v>
      </c>
      <c r="D46" s="21"/>
    </row>
    <row r="48" spans="1:4" x14ac:dyDescent="0.35">
      <c r="A48" t="s">
        <v>32</v>
      </c>
    </row>
  </sheetData>
  <pageMargins left="0.7" right="0.7" top="0.75" bottom="0.75" header="0.3" footer="0.3"/>
  <pageSetup scale="65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6D050-6634-4C90-98B7-25A4D8AE6644}">
  <sheetPr codeName="Sheet6"/>
  <dimension ref="A1:D48"/>
  <sheetViews>
    <sheetView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1" t="s">
        <v>0</v>
      </c>
    </row>
    <row r="2" spans="1:4" ht="18.5" x14ac:dyDescent="0.45">
      <c r="A2" s="2" t="s">
        <v>45</v>
      </c>
    </row>
    <row r="3" spans="1:4" x14ac:dyDescent="0.35">
      <c r="A3" s="3"/>
    </row>
    <row r="4" spans="1:4" ht="18.5" x14ac:dyDescent="0.45">
      <c r="A4" s="4" t="s">
        <v>46</v>
      </c>
    </row>
    <row r="6" spans="1:4" ht="43.5" x14ac:dyDescent="0.35">
      <c r="A6" s="5" t="s">
        <v>3</v>
      </c>
      <c r="B6" s="6" t="s">
        <v>4</v>
      </c>
      <c r="C6" s="6" t="s">
        <v>5</v>
      </c>
      <c r="D6" s="6" t="s">
        <v>6</v>
      </c>
    </row>
    <row r="7" spans="1:4" x14ac:dyDescent="0.35">
      <c r="A7" t="s">
        <v>7</v>
      </c>
      <c r="B7" s="7">
        <v>75071</v>
      </c>
      <c r="C7" s="7">
        <v>6864</v>
      </c>
      <c r="D7" s="8">
        <v>81935</v>
      </c>
    </row>
    <row r="8" spans="1:4" x14ac:dyDescent="0.35">
      <c r="A8" s="9" t="s">
        <v>8</v>
      </c>
      <c r="B8" s="7">
        <v>22575</v>
      </c>
      <c r="C8" s="7">
        <v>1087</v>
      </c>
      <c r="D8" s="8">
        <v>23662</v>
      </c>
    </row>
    <row r="9" spans="1:4" x14ac:dyDescent="0.35">
      <c r="A9" t="s">
        <v>9</v>
      </c>
      <c r="B9" s="7">
        <v>11306</v>
      </c>
      <c r="C9" s="7">
        <v>487</v>
      </c>
      <c r="D9" s="10">
        <v>11793</v>
      </c>
    </row>
    <row r="10" spans="1:4" x14ac:dyDescent="0.35">
      <c r="A10" t="s">
        <v>10</v>
      </c>
      <c r="B10" s="11">
        <f>SUM(B7:B9)</f>
        <v>108952</v>
      </c>
      <c r="C10" s="11">
        <f>SUM(C7:C9)</f>
        <v>8438</v>
      </c>
      <c r="D10" s="11">
        <f>SUM(D7:D9)</f>
        <v>117390</v>
      </c>
    </row>
    <row r="11" spans="1:4" x14ac:dyDescent="0.35">
      <c r="B11" s="9"/>
      <c r="C11" s="9"/>
      <c r="D11" s="9"/>
    </row>
    <row r="12" spans="1:4" x14ac:dyDescent="0.35">
      <c r="A12" s="5" t="s">
        <v>11</v>
      </c>
      <c r="B12" s="9"/>
      <c r="C12" s="9"/>
      <c r="D12" s="9"/>
    </row>
    <row r="13" spans="1:4" x14ac:dyDescent="0.35">
      <c r="A13" s="9" t="s">
        <v>12</v>
      </c>
      <c r="B13" s="9">
        <v>1538</v>
      </c>
      <c r="C13" s="9">
        <v>6</v>
      </c>
      <c r="D13" s="8">
        <v>1544</v>
      </c>
    </row>
    <row r="14" spans="1:4" x14ac:dyDescent="0.35">
      <c r="A14" t="s">
        <v>13</v>
      </c>
      <c r="B14" s="12" t="s">
        <v>14</v>
      </c>
      <c r="C14" s="12" t="s">
        <v>14</v>
      </c>
      <c r="D14" s="9">
        <v>802</v>
      </c>
    </row>
    <row r="15" spans="1:4" x14ac:dyDescent="0.35">
      <c r="B15" s="13"/>
      <c r="C15" s="13"/>
      <c r="D15" s="9"/>
    </row>
    <row r="16" spans="1:4" ht="15" thickBot="1" x14ac:dyDescent="0.4">
      <c r="A16" t="s">
        <v>15</v>
      </c>
      <c r="B16" s="14"/>
      <c r="C16" s="14"/>
      <c r="D16" s="15">
        <f>SUM(D10:D14)</f>
        <v>119736</v>
      </c>
    </row>
    <row r="17" spans="1:4" ht="15" thickTop="1" x14ac:dyDescent="0.35"/>
    <row r="18" spans="1:4" x14ac:dyDescent="0.35">
      <c r="A18" t="s">
        <v>47</v>
      </c>
    </row>
    <row r="20" spans="1:4" ht="18.5" x14ac:dyDescent="0.45">
      <c r="A20" s="4" t="s">
        <v>48</v>
      </c>
    </row>
    <row r="22" spans="1:4" x14ac:dyDescent="0.35">
      <c r="A22" s="5" t="s">
        <v>3</v>
      </c>
    </row>
    <row r="23" spans="1:4" x14ac:dyDescent="0.35">
      <c r="A23" s="9" t="s">
        <v>18</v>
      </c>
      <c r="B23" s="16">
        <v>6405</v>
      </c>
      <c r="D23" s="16"/>
    </row>
    <row r="24" spans="1:4" x14ac:dyDescent="0.35">
      <c r="A24" t="s">
        <v>19</v>
      </c>
      <c r="B24" s="16">
        <v>36249</v>
      </c>
      <c r="D24" s="16"/>
    </row>
    <row r="25" spans="1:4" x14ac:dyDescent="0.35">
      <c r="A25" t="s">
        <v>20</v>
      </c>
      <c r="B25" s="16">
        <v>13123</v>
      </c>
      <c r="D25" s="16"/>
    </row>
    <row r="26" spans="1:4" x14ac:dyDescent="0.35">
      <c r="A26" t="s">
        <v>21</v>
      </c>
      <c r="B26" s="16">
        <v>18163</v>
      </c>
      <c r="D26" s="16"/>
    </row>
    <row r="27" spans="1:4" x14ac:dyDescent="0.35">
      <c r="A27" t="s">
        <v>22</v>
      </c>
      <c r="B27" s="16">
        <v>42519</v>
      </c>
      <c r="D27" s="16"/>
    </row>
    <row r="28" spans="1:4" x14ac:dyDescent="0.35">
      <c r="A28" t="s">
        <v>23</v>
      </c>
      <c r="B28" s="16">
        <v>931</v>
      </c>
      <c r="D28" s="16"/>
    </row>
    <row r="29" spans="1:4" x14ac:dyDescent="0.35">
      <c r="A29" t="s">
        <v>24</v>
      </c>
      <c r="B29" s="17">
        <f>SUM(B23:B28)</f>
        <v>117390</v>
      </c>
      <c r="D29" s="16"/>
    </row>
    <row r="31" spans="1:4" x14ac:dyDescent="0.35">
      <c r="A31" s="18" t="s">
        <v>25</v>
      </c>
    </row>
    <row r="32" spans="1:4" x14ac:dyDescent="0.35">
      <c r="A32" s="9" t="s">
        <v>18</v>
      </c>
      <c r="B32" s="16">
        <v>1034</v>
      </c>
      <c r="D32" s="16"/>
    </row>
    <row r="33" spans="1:4" x14ac:dyDescent="0.35">
      <c r="A33" t="s">
        <v>19</v>
      </c>
      <c r="B33">
        <v>35</v>
      </c>
    </row>
    <row r="34" spans="1:4" x14ac:dyDescent="0.35">
      <c r="A34" t="s">
        <v>20</v>
      </c>
      <c r="B34">
        <v>30</v>
      </c>
    </row>
    <row r="35" spans="1:4" x14ac:dyDescent="0.35">
      <c r="A35" t="s">
        <v>21</v>
      </c>
      <c r="B35">
        <v>95</v>
      </c>
    </row>
    <row r="36" spans="1:4" x14ac:dyDescent="0.35">
      <c r="A36" t="s">
        <v>26</v>
      </c>
      <c r="B36">
        <v>93</v>
      </c>
    </row>
    <row r="37" spans="1:4" x14ac:dyDescent="0.35">
      <c r="A37" t="s">
        <v>23</v>
      </c>
      <c r="B37">
        <v>257</v>
      </c>
    </row>
    <row r="38" spans="1:4" x14ac:dyDescent="0.35">
      <c r="A38" t="s">
        <v>24</v>
      </c>
      <c r="B38" s="17">
        <f>SUM(B32:B37)</f>
        <v>1544</v>
      </c>
      <c r="D38" s="19"/>
    </row>
    <row r="40" spans="1:4" x14ac:dyDescent="0.35">
      <c r="A40" s="18" t="s">
        <v>13</v>
      </c>
    </row>
    <row r="41" spans="1:4" x14ac:dyDescent="0.35">
      <c r="A41" t="s">
        <v>27</v>
      </c>
      <c r="B41">
        <v>79</v>
      </c>
    </row>
    <row r="42" spans="1:4" x14ac:dyDescent="0.35">
      <c r="A42" t="s">
        <v>28</v>
      </c>
      <c r="B42">
        <v>25</v>
      </c>
    </row>
    <row r="43" spans="1:4" x14ac:dyDescent="0.35">
      <c r="A43" t="s">
        <v>29</v>
      </c>
      <c r="B43">
        <v>97</v>
      </c>
    </row>
    <row r="44" spans="1:4" x14ac:dyDescent="0.35">
      <c r="A44" t="s">
        <v>30</v>
      </c>
      <c r="B44">
        <v>164</v>
      </c>
    </row>
    <row r="45" spans="1:4" x14ac:dyDescent="0.35">
      <c r="A45" t="s">
        <v>31</v>
      </c>
      <c r="B45">
        <v>437</v>
      </c>
    </row>
    <row r="46" spans="1:4" x14ac:dyDescent="0.35">
      <c r="A46" t="s">
        <v>24</v>
      </c>
      <c r="B46" s="20">
        <f>SUM(B41:B45)</f>
        <v>802</v>
      </c>
      <c r="D46" s="21"/>
    </row>
    <row r="48" spans="1:4" x14ac:dyDescent="0.35">
      <c r="A48" t="s">
        <v>32</v>
      </c>
    </row>
  </sheetData>
  <pageMargins left="0.7" right="0.7" top="0.75" bottom="0.75" header="0.3" footer="0.3"/>
  <pageSetup scale="65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DFAD9-0B32-4D06-8015-405CBC6044E4}">
  <sheetPr codeName="Sheet7"/>
  <dimension ref="A1:D48"/>
  <sheetViews>
    <sheetView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1" t="s">
        <v>0</v>
      </c>
    </row>
    <row r="2" spans="1:4" ht="18.5" x14ac:dyDescent="0.45">
      <c r="A2" s="2" t="s">
        <v>49</v>
      </c>
    </row>
    <row r="3" spans="1:4" x14ac:dyDescent="0.35">
      <c r="A3" s="3"/>
    </row>
    <row r="4" spans="1:4" ht="18.5" x14ac:dyDescent="0.45">
      <c r="A4" s="4" t="s">
        <v>50</v>
      </c>
    </row>
    <row r="6" spans="1:4" ht="43.5" x14ac:dyDescent="0.35">
      <c r="A6" s="5" t="s">
        <v>3</v>
      </c>
      <c r="B6" s="6" t="s">
        <v>4</v>
      </c>
      <c r="C6" s="6" t="s">
        <v>5</v>
      </c>
      <c r="D6" s="6" t="s">
        <v>6</v>
      </c>
    </row>
    <row r="7" spans="1:4" x14ac:dyDescent="0.35">
      <c r="A7" t="s">
        <v>7</v>
      </c>
      <c r="B7" s="7">
        <v>75387</v>
      </c>
      <c r="C7" s="7">
        <v>7211</v>
      </c>
      <c r="D7" s="8">
        <v>82598</v>
      </c>
    </row>
    <row r="8" spans="1:4" x14ac:dyDescent="0.35">
      <c r="A8" s="9" t="s">
        <v>8</v>
      </c>
      <c r="B8" s="7">
        <v>22574</v>
      </c>
      <c r="C8" s="7">
        <v>1061</v>
      </c>
      <c r="D8" s="8">
        <v>23635</v>
      </c>
    </row>
    <row r="9" spans="1:4" x14ac:dyDescent="0.35">
      <c r="A9" t="s">
        <v>9</v>
      </c>
      <c r="B9" s="7">
        <v>11485</v>
      </c>
      <c r="C9" s="7">
        <v>502</v>
      </c>
      <c r="D9" s="10">
        <v>11987</v>
      </c>
    </row>
    <row r="10" spans="1:4" x14ac:dyDescent="0.35">
      <c r="A10" t="s">
        <v>10</v>
      </c>
      <c r="B10" s="11">
        <f>SUM(B7:B9)</f>
        <v>109446</v>
      </c>
      <c r="C10" s="11">
        <f>SUM(C7:C9)</f>
        <v>8774</v>
      </c>
      <c r="D10" s="11">
        <f>SUM(D7:D9)</f>
        <v>118220</v>
      </c>
    </row>
    <row r="11" spans="1:4" x14ac:dyDescent="0.35">
      <c r="B11" s="9"/>
      <c r="C11" s="9"/>
      <c r="D11" s="9"/>
    </row>
    <row r="12" spans="1:4" x14ac:dyDescent="0.35">
      <c r="A12" s="5" t="s">
        <v>11</v>
      </c>
      <c r="B12" s="9"/>
      <c r="C12" s="9"/>
      <c r="D12" s="9"/>
    </row>
    <row r="13" spans="1:4" x14ac:dyDescent="0.35">
      <c r="A13" s="9" t="s">
        <v>12</v>
      </c>
      <c r="B13" s="9">
        <v>1515</v>
      </c>
      <c r="C13" s="9">
        <v>9</v>
      </c>
      <c r="D13" s="8">
        <v>1524</v>
      </c>
    </row>
    <row r="14" spans="1:4" x14ac:dyDescent="0.35">
      <c r="A14" t="s">
        <v>13</v>
      </c>
      <c r="B14" s="12" t="s">
        <v>14</v>
      </c>
      <c r="C14" s="12" t="s">
        <v>14</v>
      </c>
      <c r="D14" s="9">
        <v>802</v>
      </c>
    </row>
    <row r="15" spans="1:4" x14ac:dyDescent="0.35">
      <c r="B15" s="13"/>
      <c r="C15" s="13"/>
      <c r="D15" s="9"/>
    </row>
    <row r="16" spans="1:4" ht="15" thickBot="1" x14ac:dyDescent="0.4">
      <c r="A16" t="s">
        <v>15</v>
      </c>
      <c r="B16" s="14"/>
      <c r="C16" s="14"/>
      <c r="D16" s="15">
        <f>SUM(D10:D14)</f>
        <v>120546</v>
      </c>
    </row>
    <row r="17" spans="1:4" ht="15" thickTop="1" x14ac:dyDescent="0.35"/>
    <row r="18" spans="1:4" x14ac:dyDescent="0.35">
      <c r="A18" t="s">
        <v>51</v>
      </c>
    </row>
    <row r="20" spans="1:4" ht="18.5" x14ac:dyDescent="0.45">
      <c r="A20" s="4" t="s">
        <v>52</v>
      </c>
    </row>
    <row r="22" spans="1:4" x14ac:dyDescent="0.35">
      <c r="A22" s="5" t="s">
        <v>3</v>
      </c>
    </row>
    <row r="23" spans="1:4" x14ac:dyDescent="0.35">
      <c r="A23" s="9" t="s">
        <v>18</v>
      </c>
      <c r="B23" s="16">
        <v>6393</v>
      </c>
      <c r="D23" s="16"/>
    </row>
    <row r="24" spans="1:4" x14ac:dyDescent="0.35">
      <c r="A24" t="s">
        <v>19</v>
      </c>
      <c r="B24" s="16">
        <v>36910</v>
      </c>
      <c r="D24" s="16"/>
    </row>
    <row r="25" spans="1:4" x14ac:dyDescent="0.35">
      <c r="A25" t="s">
        <v>20</v>
      </c>
      <c r="B25" s="16">
        <v>13168</v>
      </c>
      <c r="D25" s="16"/>
    </row>
    <row r="26" spans="1:4" x14ac:dyDescent="0.35">
      <c r="A26" t="s">
        <v>21</v>
      </c>
      <c r="B26" s="16">
        <v>18152</v>
      </c>
      <c r="D26" s="16"/>
    </row>
    <row r="27" spans="1:4" x14ac:dyDescent="0.35">
      <c r="A27" t="s">
        <v>22</v>
      </c>
      <c r="B27" s="16">
        <v>42670</v>
      </c>
      <c r="D27" s="16"/>
    </row>
    <row r="28" spans="1:4" x14ac:dyDescent="0.35">
      <c r="A28" t="s">
        <v>23</v>
      </c>
      <c r="B28" s="16">
        <v>927</v>
      </c>
      <c r="D28" s="16"/>
    </row>
    <row r="29" spans="1:4" x14ac:dyDescent="0.35">
      <c r="A29" t="s">
        <v>24</v>
      </c>
      <c r="B29" s="17">
        <f>SUM(B23:B28)</f>
        <v>118220</v>
      </c>
      <c r="D29" s="16"/>
    </row>
    <row r="31" spans="1:4" x14ac:dyDescent="0.35">
      <c r="A31" s="18" t="s">
        <v>25</v>
      </c>
    </row>
    <row r="32" spans="1:4" x14ac:dyDescent="0.35">
      <c r="A32" s="9" t="s">
        <v>18</v>
      </c>
      <c r="B32" s="16">
        <v>1024</v>
      </c>
      <c r="D32" s="16"/>
    </row>
    <row r="33" spans="1:4" x14ac:dyDescent="0.35">
      <c r="A33" t="s">
        <v>19</v>
      </c>
      <c r="B33">
        <v>34</v>
      </c>
    </row>
    <row r="34" spans="1:4" x14ac:dyDescent="0.35">
      <c r="A34" t="s">
        <v>20</v>
      </c>
      <c r="B34">
        <v>30</v>
      </c>
    </row>
    <row r="35" spans="1:4" x14ac:dyDescent="0.35">
      <c r="A35" t="s">
        <v>21</v>
      </c>
      <c r="B35">
        <v>95</v>
      </c>
    </row>
    <row r="36" spans="1:4" x14ac:dyDescent="0.35">
      <c r="A36" t="s">
        <v>26</v>
      </c>
      <c r="B36">
        <v>92</v>
      </c>
    </row>
    <row r="37" spans="1:4" x14ac:dyDescent="0.35">
      <c r="A37" t="s">
        <v>23</v>
      </c>
      <c r="B37">
        <v>249</v>
      </c>
    </row>
    <row r="38" spans="1:4" x14ac:dyDescent="0.35">
      <c r="A38" t="s">
        <v>24</v>
      </c>
      <c r="B38" s="17">
        <f>SUM(B32:B37)</f>
        <v>1524</v>
      </c>
      <c r="D38" s="19"/>
    </row>
    <row r="40" spans="1:4" x14ac:dyDescent="0.35">
      <c r="A40" s="18" t="s">
        <v>13</v>
      </c>
    </row>
    <row r="41" spans="1:4" x14ac:dyDescent="0.35">
      <c r="A41" t="s">
        <v>27</v>
      </c>
      <c r="B41">
        <v>79</v>
      </c>
    </row>
    <row r="42" spans="1:4" x14ac:dyDescent="0.35">
      <c r="A42" t="s">
        <v>28</v>
      </c>
      <c r="B42">
        <v>24</v>
      </c>
    </row>
    <row r="43" spans="1:4" x14ac:dyDescent="0.35">
      <c r="A43" t="s">
        <v>29</v>
      </c>
      <c r="B43">
        <v>96</v>
      </c>
    </row>
    <row r="44" spans="1:4" x14ac:dyDescent="0.35">
      <c r="A44" t="s">
        <v>30</v>
      </c>
      <c r="B44">
        <v>165</v>
      </c>
    </row>
    <row r="45" spans="1:4" x14ac:dyDescent="0.35">
      <c r="A45" t="s">
        <v>31</v>
      </c>
      <c r="B45">
        <v>438</v>
      </c>
    </row>
    <row r="46" spans="1:4" x14ac:dyDescent="0.35">
      <c r="A46" t="s">
        <v>24</v>
      </c>
      <c r="B46" s="20">
        <f>SUM(B41:B45)</f>
        <v>802</v>
      </c>
      <c r="D46" s="21"/>
    </row>
    <row r="48" spans="1:4" x14ac:dyDescent="0.35">
      <c r="A48" t="s">
        <v>32</v>
      </c>
    </row>
  </sheetData>
  <pageMargins left="0.7" right="0.7" top="0.75" bottom="0.75" header="0.3" footer="0.3"/>
  <pageSetup scale="65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98598-CE3F-45E7-BE69-3DA4B01C79C1}">
  <sheetPr codeName="Sheet8"/>
  <dimension ref="A1:D48"/>
  <sheetViews>
    <sheetView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1" t="s">
        <v>0</v>
      </c>
    </row>
    <row r="2" spans="1:4" ht="18.5" x14ac:dyDescent="0.45">
      <c r="A2" s="2" t="s">
        <v>53</v>
      </c>
    </row>
    <row r="3" spans="1:4" x14ac:dyDescent="0.35">
      <c r="A3" s="3"/>
    </row>
    <row r="4" spans="1:4" ht="18.5" x14ac:dyDescent="0.45">
      <c r="A4" s="4" t="s">
        <v>54</v>
      </c>
    </row>
    <row r="6" spans="1:4" ht="43.5" x14ac:dyDescent="0.35">
      <c r="A6" s="5" t="s">
        <v>3</v>
      </c>
      <c r="B6" s="6" t="s">
        <v>4</v>
      </c>
      <c r="C6" s="6" t="s">
        <v>5</v>
      </c>
      <c r="D6" s="6" t="s">
        <v>6</v>
      </c>
    </row>
    <row r="7" spans="1:4" x14ac:dyDescent="0.35">
      <c r="A7" t="s">
        <v>7</v>
      </c>
      <c r="B7" s="7">
        <v>74427</v>
      </c>
      <c r="C7" s="7">
        <v>8154</v>
      </c>
      <c r="D7" s="8">
        <v>82581</v>
      </c>
    </row>
    <row r="8" spans="1:4" x14ac:dyDescent="0.35">
      <c r="A8" s="9" t="s">
        <v>8</v>
      </c>
      <c r="B8" s="7">
        <v>22474</v>
      </c>
      <c r="C8" s="7">
        <v>1109</v>
      </c>
      <c r="D8" s="8">
        <v>23583</v>
      </c>
    </row>
    <row r="9" spans="1:4" x14ac:dyDescent="0.35">
      <c r="A9" t="s">
        <v>9</v>
      </c>
      <c r="B9" s="7">
        <v>11433</v>
      </c>
      <c r="C9" s="7">
        <v>639</v>
      </c>
      <c r="D9" s="10">
        <v>12072</v>
      </c>
    </row>
    <row r="10" spans="1:4" x14ac:dyDescent="0.35">
      <c r="A10" t="s">
        <v>10</v>
      </c>
      <c r="B10" s="11">
        <f>SUM(B7:B9)</f>
        <v>108334</v>
      </c>
      <c r="C10" s="11">
        <f>SUM(C7:C9)</f>
        <v>9902</v>
      </c>
      <c r="D10" s="11">
        <f>SUM(D7:D9)</f>
        <v>118236</v>
      </c>
    </row>
    <row r="11" spans="1:4" x14ac:dyDescent="0.35">
      <c r="B11" s="9"/>
      <c r="C11" s="9"/>
      <c r="D11" s="9"/>
    </row>
    <row r="12" spans="1:4" x14ac:dyDescent="0.35">
      <c r="A12" s="5" t="s">
        <v>11</v>
      </c>
      <c r="B12" s="9"/>
      <c r="C12" s="9"/>
      <c r="D12" s="9"/>
    </row>
    <row r="13" spans="1:4" x14ac:dyDescent="0.35">
      <c r="A13" s="9" t="s">
        <v>12</v>
      </c>
      <c r="B13" s="9">
        <v>1502</v>
      </c>
      <c r="C13" s="9">
        <v>8</v>
      </c>
      <c r="D13" s="8">
        <v>1510</v>
      </c>
    </row>
    <row r="14" spans="1:4" x14ac:dyDescent="0.35">
      <c r="A14" t="s">
        <v>13</v>
      </c>
      <c r="B14" s="12" t="s">
        <v>14</v>
      </c>
      <c r="C14" s="12" t="s">
        <v>14</v>
      </c>
      <c r="D14" s="9">
        <v>799</v>
      </c>
    </row>
    <row r="15" spans="1:4" x14ac:dyDescent="0.35">
      <c r="B15" s="13"/>
      <c r="C15" s="13"/>
      <c r="D15" s="9"/>
    </row>
    <row r="16" spans="1:4" ht="15" thickBot="1" x14ac:dyDescent="0.4">
      <c r="A16" t="s">
        <v>15</v>
      </c>
      <c r="B16" s="14"/>
      <c r="C16" s="14"/>
      <c r="D16" s="15">
        <f>SUM(D10:D14)</f>
        <v>120545</v>
      </c>
    </row>
    <row r="17" spans="1:4" ht="15" thickTop="1" x14ac:dyDescent="0.35"/>
    <row r="18" spans="1:4" x14ac:dyDescent="0.35">
      <c r="A18" t="s">
        <v>55</v>
      </c>
    </row>
    <row r="20" spans="1:4" ht="18.5" x14ac:dyDescent="0.45">
      <c r="A20" s="4" t="s">
        <v>56</v>
      </c>
    </row>
    <row r="22" spans="1:4" x14ac:dyDescent="0.35">
      <c r="A22" s="5" t="s">
        <v>3</v>
      </c>
    </row>
    <row r="23" spans="1:4" x14ac:dyDescent="0.35">
      <c r="A23" s="9" t="s">
        <v>18</v>
      </c>
      <c r="B23" s="16">
        <v>6391</v>
      </c>
      <c r="D23" s="16"/>
    </row>
    <row r="24" spans="1:4" x14ac:dyDescent="0.35">
      <c r="A24" t="s">
        <v>19</v>
      </c>
      <c r="B24" s="16">
        <v>37014</v>
      </c>
      <c r="D24" s="16"/>
    </row>
    <row r="25" spans="1:4" x14ac:dyDescent="0.35">
      <c r="A25" t="s">
        <v>20</v>
      </c>
      <c r="B25" s="16">
        <v>13055</v>
      </c>
      <c r="D25" s="16"/>
    </row>
    <row r="26" spans="1:4" x14ac:dyDescent="0.35">
      <c r="A26" t="s">
        <v>21</v>
      </c>
      <c r="B26" s="16">
        <v>18134</v>
      </c>
      <c r="D26" s="16"/>
    </row>
    <row r="27" spans="1:4" x14ac:dyDescent="0.35">
      <c r="A27" t="s">
        <v>22</v>
      </c>
      <c r="B27" s="16">
        <v>42706</v>
      </c>
      <c r="D27" s="16"/>
    </row>
    <row r="28" spans="1:4" x14ac:dyDescent="0.35">
      <c r="A28" t="s">
        <v>23</v>
      </c>
      <c r="B28" s="16">
        <v>936</v>
      </c>
      <c r="D28" s="16"/>
    </row>
    <row r="29" spans="1:4" x14ac:dyDescent="0.35">
      <c r="A29" t="s">
        <v>24</v>
      </c>
      <c r="B29" s="17">
        <f>SUM(B23:B28)</f>
        <v>118236</v>
      </c>
      <c r="D29" s="16"/>
    </row>
    <row r="31" spans="1:4" x14ac:dyDescent="0.35">
      <c r="A31" s="18" t="s">
        <v>25</v>
      </c>
    </row>
    <row r="32" spans="1:4" x14ac:dyDescent="0.35">
      <c r="A32" s="9" t="s">
        <v>18</v>
      </c>
      <c r="B32" s="16">
        <v>1017</v>
      </c>
      <c r="D32" s="16"/>
    </row>
    <row r="33" spans="1:4" x14ac:dyDescent="0.35">
      <c r="A33" t="s">
        <v>19</v>
      </c>
      <c r="B33">
        <v>34</v>
      </c>
    </row>
    <row r="34" spans="1:4" x14ac:dyDescent="0.35">
      <c r="A34" t="s">
        <v>20</v>
      </c>
      <c r="B34">
        <v>30</v>
      </c>
    </row>
    <row r="35" spans="1:4" x14ac:dyDescent="0.35">
      <c r="A35" t="s">
        <v>21</v>
      </c>
      <c r="B35">
        <v>93</v>
      </c>
    </row>
    <row r="36" spans="1:4" x14ac:dyDescent="0.35">
      <c r="A36" t="s">
        <v>26</v>
      </c>
      <c r="B36">
        <v>91</v>
      </c>
    </row>
    <row r="37" spans="1:4" x14ac:dyDescent="0.35">
      <c r="A37" t="s">
        <v>23</v>
      </c>
      <c r="B37">
        <v>245</v>
      </c>
    </row>
    <row r="38" spans="1:4" x14ac:dyDescent="0.35">
      <c r="A38" t="s">
        <v>24</v>
      </c>
      <c r="B38" s="17">
        <f>SUM(B32:B37)</f>
        <v>1510</v>
      </c>
      <c r="D38" s="19"/>
    </row>
    <row r="40" spans="1:4" x14ac:dyDescent="0.35">
      <c r="A40" s="18" t="s">
        <v>13</v>
      </c>
    </row>
    <row r="41" spans="1:4" x14ac:dyDescent="0.35">
      <c r="A41" t="s">
        <v>27</v>
      </c>
      <c r="B41">
        <v>80</v>
      </c>
    </row>
    <row r="42" spans="1:4" x14ac:dyDescent="0.35">
      <c r="A42" t="s">
        <v>28</v>
      </c>
      <c r="B42">
        <v>24</v>
      </c>
    </row>
    <row r="43" spans="1:4" x14ac:dyDescent="0.35">
      <c r="A43" t="s">
        <v>29</v>
      </c>
      <c r="B43">
        <v>96</v>
      </c>
    </row>
    <row r="44" spans="1:4" x14ac:dyDescent="0.35">
      <c r="A44" t="s">
        <v>30</v>
      </c>
      <c r="B44">
        <v>163</v>
      </c>
    </row>
    <row r="45" spans="1:4" x14ac:dyDescent="0.35">
      <c r="A45" t="s">
        <v>31</v>
      </c>
      <c r="B45">
        <v>436</v>
      </c>
    </row>
    <row r="46" spans="1:4" x14ac:dyDescent="0.35">
      <c r="A46" t="s">
        <v>24</v>
      </c>
      <c r="B46" s="20">
        <f>SUM(B41:B45)</f>
        <v>799</v>
      </c>
      <c r="D46" s="21"/>
    </row>
    <row r="48" spans="1:4" x14ac:dyDescent="0.35">
      <c r="A48" t="s">
        <v>32</v>
      </c>
    </row>
  </sheetData>
  <pageMargins left="0.7" right="0.7" top="0.75" bottom="0.75" header="0.3" footer="0.3"/>
  <pageSetup scale="65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478F5-1901-4DF5-934F-3013BBA71F2E}">
  <sheetPr codeName="Sheet9"/>
  <dimension ref="A1:D48"/>
  <sheetViews>
    <sheetView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1" t="s">
        <v>0</v>
      </c>
    </row>
    <row r="2" spans="1:4" ht="18.5" x14ac:dyDescent="0.45">
      <c r="A2" s="2" t="s">
        <v>57</v>
      </c>
    </row>
    <row r="3" spans="1:4" x14ac:dyDescent="0.35">
      <c r="A3" s="3"/>
    </row>
    <row r="4" spans="1:4" ht="18.5" x14ac:dyDescent="0.45">
      <c r="A4" s="4" t="s">
        <v>58</v>
      </c>
    </row>
    <row r="6" spans="1:4" ht="43.5" x14ac:dyDescent="0.35">
      <c r="A6" s="5" t="s">
        <v>3</v>
      </c>
      <c r="B6" s="6" t="s">
        <v>4</v>
      </c>
      <c r="C6" s="6" t="s">
        <v>5</v>
      </c>
      <c r="D6" s="6" t="s">
        <v>6</v>
      </c>
    </row>
    <row r="7" spans="1:4" x14ac:dyDescent="0.35">
      <c r="A7" t="s">
        <v>7</v>
      </c>
      <c r="B7" s="7">
        <v>74656</v>
      </c>
      <c r="C7" s="7">
        <v>7339</v>
      </c>
      <c r="D7" s="8">
        <v>81995</v>
      </c>
    </row>
    <row r="8" spans="1:4" x14ac:dyDescent="0.35">
      <c r="A8" s="9" t="s">
        <v>8</v>
      </c>
      <c r="B8" s="7">
        <v>22428</v>
      </c>
      <c r="C8" s="7">
        <v>1083</v>
      </c>
      <c r="D8" s="8">
        <v>23511</v>
      </c>
    </row>
    <row r="9" spans="1:4" x14ac:dyDescent="0.35">
      <c r="A9" t="s">
        <v>9</v>
      </c>
      <c r="B9" s="7">
        <v>11603</v>
      </c>
      <c r="C9" s="7">
        <v>645</v>
      </c>
      <c r="D9" s="10">
        <v>12248</v>
      </c>
    </row>
    <row r="10" spans="1:4" x14ac:dyDescent="0.35">
      <c r="A10" t="s">
        <v>10</v>
      </c>
      <c r="B10" s="11">
        <f>SUM(B7:B9)</f>
        <v>108687</v>
      </c>
      <c r="C10" s="11">
        <f>SUM(C7:C9)</f>
        <v>9067</v>
      </c>
      <c r="D10" s="11">
        <f>SUM(D7:D9)</f>
        <v>117754</v>
      </c>
    </row>
    <row r="11" spans="1:4" x14ac:dyDescent="0.35">
      <c r="B11" s="9"/>
      <c r="C11" s="9"/>
      <c r="D11" s="9"/>
    </row>
    <row r="12" spans="1:4" x14ac:dyDescent="0.35">
      <c r="A12" s="5" t="s">
        <v>11</v>
      </c>
      <c r="B12" s="9"/>
      <c r="C12" s="9"/>
      <c r="D12" s="9"/>
    </row>
    <row r="13" spans="1:4" x14ac:dyDescent="0.35">
      <c r="A13" s="9" t="s">
        <v>12</v>
      </c>
      <c r="B13" s="9">
        <v>1484</v>
      </c>
      <c r="C13" s="9">
        <v>5</v>
      </c>
      <c r="D13" s="8">
        <v>1489</v>
      </c>
    </row>
    <row r="14" spans="1:4" x14ac:dyDescent="0.35">
      <c r="A14" t="s">
        <v>13</v>
      </c>
      <c r="B14" s="12" t="s">
        <v>14</v>
      </c>
      <c r="C14" s="12" t="s">
        <v>14</v>
      </c>
      <c r="D14" s="9">
        <v>798</v>
      </c>
    </row>
    <row r="15" spans="1:4" x14ac:dyDescent="0.35">
      <c r="B15" s="13"/>
      <c r="C15" s="13"/>
      <c r="D15" s="9"/>
    </row>
    <row r="16" spans="1:4" ht="15" thickBot="1" x14ac:dyDescent="0.4">
      <c r="A16" t="s">
        <v>15</v>
      </c>
      <c r="B16" s="14"/>
      <c r="C16" s="14"/>
      <c r="D16" s="15">
        <f>SUM(D10:D14)</f>
        <v>120041</v>
      </c>
    </row>
    <row r="17" spans="1:4" ht="15" thickTop="1" x14ac:dyDescent="0.35"/>
    <row r="18" spans="1:4" x14ac:dyDescent="0.35">
      <c r="A18" t="s">
        <v>59</v>
      </c>
    </row>
    <row r="20" spans="1:4" ht="18.5" x14ac:dyDescent="0.45">
      <c r="A20" s="4" t="s">
        <v>60</v>
      </c>
    </row>
    <row r="22" spans="1:4" x14ac:dyDescent="0.35">
      <c r="A22" s="5" t="s">
        <v>3</v>
      </c>
    </row>
    <row r="23" spans="1:4" x14ac:dyDescent="0.35">
      <c r="A23" s="9" t="s">
        <v>18</v>
      </c>
      <c r="B23" s="16">
        <v>6405</v>
      </c>
      <c r="D23" s="16"/>
    </row>
    <row r="24" spans="1:4" x14ac:dyDescent="0.35">
      <c r="A24" t="s">
        <v>19</v>
      </c>
      <c r="B24" s="16">
        <v>36697</v>
      </c>
      <c r="D24" s="16"/>
    </row>
    <row r="25" spans="1:4" x14ac:dyDescent="0.35">
      <c r="A25" t="s">
        <v>20</v>
      </c>
      <c r="B25" s="16">
        <v>13010</v>
      </c>
      <c r="D25" s="16"/>
    </row>
    <row r="26" spans="1:4" x14ac:dyDescent="0.35">
      <c r="A26" t="s">
        <v>21</v>
      </c>
      <c r="B26" s="16">
        <v>18052</v>
      </c>
      <c r="D26" s="16"/>
    </row>
    <row r="27" spans="1:4" x14ac:dyDescent="0.35">
      <c r="A27" t="s">
        <v>22</v>
      </c>
      <c r="B27" s="16">
        <v>42674</v>
      </c>
      <c r="D27" s="16"/>
    </row>
    <row r="28" spans="1:4" x14ac:dyDescent="0.35">
      <c r="A28" t="s">
        <v>23</v>
      </c>
      <c r="B28" s="16">
        <v>916</v>
      </c>
      <c r="D28" s="16"/>
    </row>
    <row r="29" spans="1:4" x14ac:dyDescent="0.35">
      <c r="A29" t="s">
        <v>24</v>
      </c>
      <c r="B29" s="17">
        <f>SUM(B23:B28)</f>
        <v>117754</v>
      </c>
      <c r="D29" s="16"/>
    </row>
    <row r="31" spans="1:4" x14ac:dyDescent="0.35">
      <c r="A31" s="18" t="s">
        <v>25</v>
      </c>
    </row>
    <row r="32" spans="1:4" x14ac:dyDescent="0.35">
      <c r="A32" s="9" t="s">
        <v>18</v>
      </c>
      <c r="B32" s="16">
        <v>1010</v>
      </c>
      <c r="D32" s="16"/>
    </row>
    <row r="33" spans="1:4" x14ac:dyDescent="0.35">
      <c r="A33" t="s">
        <v>19</v>
      </c>
      <c r="B33">
        <v>33</v>
      </c>
    </row>
    <row r="34" spans="1:4" x14ac:dyDescent="0.35">
      <c r="A34" t="s">
        <v>20</v>
      </c>
      <c r="B34">
        <v>29</v>
      </c>
    </row>
    <row r="35" spans="1:4" x14ac:dyDescent="0.35">
      <c r="A35" t="s">
        <v>21</v>
      </c>
      <c r="B35">
        <v>87</v>
      </c>
    </row>
    <row r="36" spans="1:4" x14ac:dyDescent="0.35">
      <c r="A36" t="s">
        <v>26</v>
      </c>
      <c r="B36">
        <v>91</v>
      </c>
    </row>
    <row r="37" spans="1:4" x14ac:dyDescent="0.35">
      <c r="A37" t="s">
        <v>23</v>
      </c>
      <c r="B37">
        <v>239</v>
      </c>
    </row>
    <row r="38" spans="1:4" x14ac:dyDescent="0.35">
      <c r="A38" t="s">
        <v>24</v>
      </c>
      <c r="B38" s="17">
        <f>SUM(B32:B37)</f>
        <v>1489</v>
      </c>
      <c r="D38" s="19"/>
    </row>
    <row r="40" spans="1:4" x14ac:dyDescent="0.35">
      <c r="A40" s="18" t="s">
        <v>13</v>
      </c>
    </row>
    <row r="41" spans="1:4" x14ac:dyDescent="0.35">
      <c r="A41" t="s">
        <v>27</v>
      </c>
      <c r="B41">
        <v>80</v>
      </c>
    </row>
    <row r="42" spans="1:4" x14ac:dyDescent="0.35">
      <c r="A42" t="s">
        <v>28</v>
      </c>
      <c r="B42">
        <v>24</v>
      </c>
    </row>
    <row r="43" spans="1:4" x14ac:dyDescent="0.35">
      <c r="A43" t="s">
        <v>29</v>
      </c>
      <c r="B43">
        <v>97</v>
      </c>
    </row>
    <row r="44" spans="1:4" x14ac:dyDescent="0.35">
      <c r="A44" t="s">
        <v>30</v>
      </c>
      <c r="B44">
        <v>164</v>
      </c>
    </row>
    <row r="45" spans="1:4" x14ac:dyDescent="0.35">
      <c r="A45" t="s">
        <v>31</v>
      </c>
      <c r="B45">
        <v>433</v>
      </c>
    </row>
    <row r="46" spans="1:4" x14ac:dyDescent="0.35">
      <c r="A46" t="s">
        <v>24</v>
      </c>
      <c r="B46" s="20">
        <f>SUM(B41:B45)</f>
        <v>798</v>
      </c>
      <c r="D46" s="21"/>
    </row>
    <row r="48" spans="1:4" x14ac:dyDescent="0.35">
      <c r="A48" t="s">
        <v>32</v>
      </c>
    </row>
  </sheetData>
  <pageMargins left="0.7" right="0.7" top="0.75" bottom="0.75" header="0.3" footer="0.3"/>
  <pageSetup scale="6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1BEFD-0A0B-430E-91D2-36ADE037590C}">
  <sheetPr codeName="Sheet10"/>
  <dimension ref="A1:D48"/>
  <sheetViews>
    <sheetView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1" t="s">
        <v>0</v>
      </c>
    </row>
    <row r="2" spans="1:4" ht="18.5" x14ac:dyDescent="0.45">
      <c r="A2" s="2" t="s">
        <v>61</v>
      </c>
    </row>
    <row r="3" spans="1:4" x14ac:dyDescent="0.35">
      <c r="A3" s="3"/>
    </row>
    <row r="4" spans="1:4" ht="18.5" x14ac:dyDescent="0.45">
      <c r="A4" s="4" t="s">
        <v>62</v>
      </c>
    </row>
    <row r="6" spans="1:4" ht="43.5" x14ac:dyDescent="0.35">
      <c r="A6" s="5" t="s">
        <v>3</v>
      </c>
      <c r="B6" s="6" t="s">
        <v>4</v>
      </c>
      <c r="C6" s="6" t="s">
        <v>5</v>
      </c>
      <c r="D6" s="6" t="s">
        <v>6</v>
      </c>
    </row>
    <row r="7" spans="1:4" x14ac:dyDescent="0.35">
      <c r="A7" t="s">
        <v>7</v>
      </c>
      <c r="B7" s="7">
        <v>75238</v>
      </c>
      <c r="C7" s="7">
        <v>6352</v>
      </c>
      <c r="D7" s="8">
        <v>81590</v>
      </c>
    </row>
    <row r="8" spans="1:4" x14ac:dyDescent="0.35">
      <c r="A8" s="9" t="s">
        <v>8</v>
      </c>
      <c r="B8" s="7">
        <v>22364</v>
      </c>
      <c r="C8" s="7">
        <v>1173</v>
      </c>
      <c r="D8" s="8">
        <v>23537</v>
      </c>
    </row>
    <row r="9" spans="1:4" x14ac:dyDescent="0.35">
      <c r="A9" t="s">
        <v>9</v>
      </c>
      <c r="B9" s="7">
        <v>11772</v>
      </c>
      <c r="C9" s="7">
        <v>639</v>
      </c>
      <c r="D9" s="10">
        <v>12411</v>
      </c>
    </row>
    <row r="10" spans="1:4" x14ac:dyDescent="0.35">
      <c r="A10" t="s">
        <v>10</v>
      </c>
      <c r="B10" s="11">
        <f>SUM(B7:B9)</f>
        <v>109374</v>
      </c>
      <c r="C10" s="11">
        <f>SUM(C7:C9)</f>
        <v>8164</v>
      </c>
      <c r="D10" s="11">
        <f>SUM(D7:D9)</f>
        <v>117538</v>
      </c>
    </row>
    <row r="11" spans="1:4" x14ac:dyDescent="0.35">
      <c r="B11" s="9"/>
      <c r="C11" s="9"/>
      <c r="D11" s="9"/>
    </row>
    <row r="12" spans="1:4" x14ac:dyDescent="0.35">
      <c r="A12" s="5" t="s">
        <v>11</v>
      </c>
      <c r="B12" s="9"/>
      <c r="C12" s="9"/>
      <c r="D12" s="9"/>
    </row>
    <row r="13" spans="1:4" x14ac:dyDescent="0.35">
      <c r="A13" s="9" t="s">
        <v>12</v>
      </c>
      <c r="B13" s="9">
        <v>1478</v>
      </c>
      <c r="C13" s="9">
        <v>5</v>
      </c>
      <c r="D13" s="8">
        <v>1483</v>
      </c>
    </row>
    <row r="14" spans="1:4" x14ac:dyDescent="0.35">
      <c r="A14" t="s">
        <v>13</v>
      </c>
      <c r="B14" s="12" t="s">
        <v>14</v>
      </c>
      <c r="C14" s="12" t="s">
        <v>14</v>
      </c>
      <c r="D14" s="9">
        <v>799</v>
      </c>
    </row>
    <row r="15" spans="1:4" x14ac:dyDescent="0.35">
      <c r="B15" s="13"/>
      <c r="C15" s="13"/>
      <c r="D15" s="9"/>
    </row>
    <row r="16" spans="1:4" ht="15" thickBot="1" x14ac:dyDescent="0.4">
      <c r="A16" t="s">
        <v>15</v>
      </c>
      <c r="B16" s="14"/>
      <c r="C16" s="14"/>
      <c r="D16" s="15">
        <f>SUM(D10:D14)</f>
        <v>119820</v>
      </c>
    </row>
    <row r="17" spans="1:4" ht="15" thickTop="1" x14ac:dyDescent="0.35"/>
    <row r="18" spans="1:4" x14ac:dyDescent="0.35">
      <c r="A18" t="s">
        <v>63</v>
      </c>
    </row>
    <row r="20" spans="1:4" ht="18.5" x14ac:dyDescent="0.45">
      <c r="A20" s="4" t="s">
        <v>64</v>
      </c>
    </row>
    <row r="22" spans="1:4" x14ac:dyDescent="0.35">
      <c r="A22" s="5" t="s">
        <v>3</v>
      </c>
    </row>
    <row r="23" spans="1:4" x14ac:dyDescent="0.35">
      <c r="A23" s="9" t="s">
        <v>18</v>
      </c>
      <c r="B23" s="16">
        <v>6409</v>
      </c>
      <c r="D23" s="16"/>
    </row>
    <row r="24" spans="1:4" x14ac:dyDescent="0.35">
      <c r="A24" t="s">
        <v>19</v>
      </c>
      <c r="B24" s="16">
        <v>36616</v>
      </c>
      <c r="D24" s="16"/>
    </row>
    <row r="25" spans="1:4" x14ac:dyDescent="0.35">
      <c r="A25" t="s">
        <v>20</v>
      </c>
      <c r="B25" s="16">
        <v>13115</v>
      </c>
      <c r="D25" s="16"/>
    </row>
    <row r="26" spans="1:4" x14ac:dyDescent="0.35">
      <c r="A26" t="s">
        <v>21</v>
      </c>
      <c r="B26" s="16">
        <v>17889</v>
      </c>
      <c r="D26" s="16"/>
    </row>
    <row r="27" spans="1:4" x14ac:dyDescent="0.35">
      <c r="A27" t="s">
        <v>22</v>
      </c>
      <c r="B27" s="16">
        <v>42590</v>
      </c>
      <c r="D27" s="16"/>
    </row>
    <row r="28" spans="1:4" x14ac:dyDescent="0.35">
      <c r="A28" t="s">
        <v>23</v>
      </c>
      <c r="B28" s="16">
        <v>919</v>
      </c>
      <c r="D28" s="16"/>
    </row>
    <row r="29" spans="1:4" x14ac:dyDescent="0.35">
      <c r="A29" t="s">
        <v>24</v>
      </c>
      <c r="B29" s="17">
        <f>SUM(B23:B28)</f>
        <v>117538</v>
      </c>
      <c r="D29" s="16"/>
    </row>
    <row r="31" spans="1:4" x14ac:dyDescent="0.35">
      <c r="A31" s="18" t="s">
        <v>25</v>
      </c>
    </row>
    <row r="32" spans="1:4" x14ac:dyDescent="0.35">
      <c r="A32" s="9" t="s">
        <v>18</v>
      </c>
      <c r="B32" s="16">
        <v>1006</v>
      </c>
      <c r="D32" s="16"/>
    </row>
    <row r="33" spans="1:4" x14ac:dyDescent="0.35">
      <c r="A33" t="s">
        <v>19</v>
      </c>
      <c r="B33">
        <v>33</v>
      </c>
    </row>
    <row r="34" spans="1:4" x14ac:dyDescent="0.35">
      <c r="A34" t="s">
        <v>20</v>
      </c>
      <c r="B34">
        <v>29</v>
      </c>
    </row>
    <row r="35" spans="1:4" x14ac:dyDescent="0.35">
      <c r="A35" t="s">
        <v>21</v>
      </c>
      <c r="B35">
        <v>86</v>
      </c>
    </row>
    <row r="36" spans="1:4" x14ac:dyDescent="0.35">
      <c r="A36" t="s">
        <v>26</v>
      </c>
      <c r="B36">
        <v>91</v>
      </c>
    </row>
    <row r="37" spans="1:4" x14ac:dyDescent="0.35">
      <c r="A37" t="s">
        <v>23</v>
      </c>
      <c r="B37">
        <v>238</v>
      </c>
    </row>
    <row r="38" spans="1:4" x14ac:dyDescent="0.35">
      <c r="A38" t="s">
        <v>24</v>
      </c>
      <c r="B38" s="17">
        <f>SUM(B32:B37)</f>
        <v>1483</v>
      </c>
      <c r="D38" s="19"/>
    </row>
    <row r="40" spans="1:4" x14ac:dyDescent="0.35">
      <c r="A40" s="18" t="s">
        <v>13</v>
      </c>
    </row>
    <row r="41" spans="1:4" x14ac:dyDescent="0.35">
      <c r="A41" t="s">
        <v>27</v>
      </c>
      <c r="B41">
        <v>80</v>
      </c>
    </row>
    <row r="42" spans="1:4" x14ac:dyDescent="0.35">
      <c r="A42" t="s">
        <v>28</v>
      </c>
      <c r="B42">
        <v>24</v>
      </c>
    </row>
    <row r="43" spans="1:4" x14ac:dyDescent="0.35">
      <c r="A43" t="s">
        <v>29</v>
      </c>
      <c r="B43">
        <v>97</v>
      </c>
    </row>
    <row r="44" spans="1:4" x14ac:dyDescent="0.35">
      <c r="A44" t="s">
        <v>30</v>
      </c>
      <c r="B44">
        <v>165</v>
      </c>
    </row>
    <row r="45" spans="1:4" x14ac:dyDescent="0.35">
      <c r="A45" t="s">
        <v>31</v>
      </c>
      <c r="B45">
        <v>433</v>
      </c>
    </row>
    <row r="46" spans="1:4" x14ac:dyDescent="0.35">
      <c r="A46" t="s">
        <v>24</v>
      </c>
      <c r="B46" s="20">
        <f>SUM(B41:B45)</f>
        <v>799</v>
      </c>
      <c r="D46" s="21"/>
    </row>
    <row r="48" spans="1:4" x14ac:dyDescent="0.35">
      <c r="A48" t="s">
        <v>32</v>
      </c>
    </row>
  </sheetData>
  <pageMargins left="0.7" right="0.7" top="0.75" bottom="0.75" header="0.3" footer="0.3"/>
  <pageSetup scale="65" orientation="portrait" horizontalDpi="300" verticalDpi="300" r:id="rId1"/>
</worksheet>
</file>

<file path=docMetadata/LabelInfo.xml><?xml version="1.0" encoding="utf-8"?>
<clbl:labelList xmlns:clbl="http://schemas.microsoft.com/office/2020/mipLabelMetadata">
  <clbl:label id="{08d7a360-373d-4f0f-a5e6-337a9cd89c09}" enabled="1" method="Privileged" siteId="{5d96486e-6acf-4e0d-b0bd-e0ae81edc91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Insurance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Mavis Li</dc:creator>
  <cp:lastModifiedBy>Mavis Li</cp:lastModifiedBy>
  <dcterms:created xsi:type="dcterms:W3CDTF">2026-03-24T09:04:01Z</dcterms:created>
  <dcterms:modified xsi:type="dcterms:W3CDTF">2026-03-24T09:18:15Z</dcterms:modified>
</cp:coreProperties>
</file>