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corp.ia\iashare\Team M(A)\Statistics\Licensed Insurance Intermediaries Statistics\2024\"/>
    </mc:Choice>
  </mc:AlternateContent>
  <xr:revisionPtr revIDLastSave="0" documentId="8_{17239549-DAC0-4567-B50F-F16DFF10743F}" xr6:coauthVersionLast="47" xr6:coauthVersionMax="47" xr10:uidLastSave="{00000000-0000-0000-0000-000000000000}"/>
  <bookViews>
    <workbookView xWindow="44880" yWindow="-10350" windowWidth="29040" windowHeight="15720" xr2:uid="{46EDCAEE-3F8B-43D1-8B09-7505078F209A}"/>
  </bookViews>
  <sheets>
    <sheet name="January" sheetId="2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0" r:id="rId9"/>
    <sheet name="October" sheetId="11" r:id="rId10"/>
    <sheet name="November" sheetId="12" r:id="rId11"/>
    <sheet name="December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3" l="1"/>
  <c r="B38" i="13"/>
  <c r="B29" i="13"/>
  <c r="D10" i="13"/>
  <c r="D16" i="13" s="1"/>
  <c r="C10" i="13"/>
  <c r="B10" i="13"/>
  <c r="B46" i="12" l="1"/>
  <c r="B38" i="12"/>
  <c r="B29" i="12"/>
  <c r="D10" i="12"/>
  <c r="D16" i="12" s="1"/>
  <c r="C10" i="12"/>
  <c r="B10" i="12"/>
  <c r="B46" i="11" l="1"/>
  <c r="B38" i="11"/>
  <c r="B29" i="11"/>
  <c r="D10" i="11"/>
  <c r="D16" i="11" s="1"/>
  <c r="C10" i="11"/>
  <c r="B10" i="11"/>
  <c r="B46" i="10" l="1"/>
  <c r="B38" i="10"/>
  <c r="B29" i="10"/>
  <c r="D16" i="10"/>
  <c r="D10" i="10"/>
  <c r="C10" i="10"/>
  <c r="B10" i="10"/>
  <c r="B46" i="9" l="1"/>
  <c r="B38" i="9"/>
  <c r="B29" i="9"/>
  <c r="D10" i="9"/>
  <c r="D16" i="9" s="1"/>
  <c r="C10" i="9"/>
  <c r="B10" i="9"/>
  <c r="B46" i="8" l="1"/>
  <c r="B38" i="8"/>
  <c r="B29" i="8"/>
  <c r="D10" i="8"/>
  <c r="D16" i="8" s="1"/>
  <c r="C10" i="8"/>
  <c r="B10" i="8"/>
  <c r="B46" i="7" l="1"/>
  <c r="B38" i="7"/>
  <c r="B29" i="7"/>
  <c r="D10" i="7"/>
  <c r="D16" i="7" s="1"/>
  <c r="C10" i="7"/>
  <c r="B10" i="7"/>
  <c r="B46" i="6" l="1"/>
  <c r="B38" i="6"/>
  <c r="B29" i="6"/>
  <c r="D10" i="6"/>
  <c r="D16" i="6" s="1"/>
  <c r="C10" i="6"/>
  <c r="B10" i="6"/>
  <c r="B46" i="5" l="1"/>
  <c r="B38" i="5"/>
  <c r="B29" i="5"/>
  <c r="D10" i="5"/>
  <c r="D16" i="5" s="1"/>
  <c r="C10" i="5"/>
  <c r="B10" i="5"/>
  <c r="B46" i="4" l="1"/>
  <c r="B38" i="4"/>
  <c r="B29" i="4"/>
  <c r="D10" i="4"/>
  <c r="D16" i="4" s="1"/>
  <c r="C10" i="4"/>
  <c r="B10" i="4"/>
  <c r="B46" i="3" l="1"/>
  <c r="B38" i="3"/>
  <c r="B29" i="3"/>
  <c r="D10" i="3"/>
  <c r="D16" i="3" s="1"/>
  <c r="C10" i="3"/>
  <c r="B10" i="3"/>
  <c r="B46" i="2" l="1"/>
  <c r="B38" i="2"/>
  <c r="B29" i="2"/>
  <c r="D10" i="2"/>
  <c r="D16" i="2" s="1"/>
  <c r="C10" i="2"/>
  <c r="B10" i="2"/>
</calcChain>
</file>

<file path=xl/sharedStrings.xml><?xml version="1.0" encoding="utf-8"?>
<sst xmlns="http://schemas.openxmlformats.org/spreadsheetml/2006/main" count="516" uniqueCount="77">
  <si>
    <t>Statistics - Licensed Insurance Intermediaries</t>
  </si>
  <si>
    <t>As at 31 Jan 2024</t>
  </si>
  <si>
    <t>Number of Licensed Insurance Intermediaries by Licence Type as at 31 Jan 2024</t>
  </si>
  <si>
    <t>Individuals</t>
  </si>
  <si>
    <t>Number of licensees with appointing principals</t>
  </si>
  <si>
    <t>Number of licensees without appointing principals</t>
  </si>
  <si>
    <t>Total number of licensees</t>
  </si>
  <si>
    <t>Licensed Individual Insurance Agents</t>
  </si>
  <si>
    <t>Licensed Technical Representatives (Agent) *</t>
  </si>
  <si>
    <t>Licensed Technical Representatives (Broker)</t>
  </si>
  <si>
    <t>Total Number of Licensees Being Indiviudals</t>
  </si>
  <si>
    <t>Business Entities</t>
  </si>
  <si>
    <t>Licensed Insurance Agencies *</t>
  </si>
  <si>
    <t>Licensed Insurance Broker Companies</t>
  </si>
  <si>
    <t>Not applicable</t>
  </si>
  <si>
    <t>Total Number of Licensed Insurance Intermediaries</t>
  </si>
  <si>
    <t>* There were 39 authorized institutions registered as licensed insurance agencies, with around 18,315 individuals registered as their licensed technical representative (agent).</t>
  </si>
  <si>
    <t>Number of Licensed Insurance Intermediaries by Eligible Line of Business as at 31 Jan 2024</t>
  </si>
  <si>
    <t>General Business#</t>
  </si>
  <si>
    <t>Long Term Business (Excluding Linked Long Term Business)</t>
  </si>
  <si>
    <t>Long Term Business (Including Linked Long Term Business)</t>
  </si>
  <si>
    <t>General Business# and Long Term Business (Excluding Linked Long Term Business)</t>
  </si>
  <si>
    <t>General Business# and Long Term Business (including Linked Long Term Business)</t>
  </si>
  <si>
    <t>Restricted Scope Travel Business</t>
  </si>
  <si>
    <t>Total</t>
  </si>
  <si>
    <t>Licensed Insurance Agencies</t>
  </si>
  <si>
    <t>General Business# and Long Term Business (Including Linked Long Term Business)</t>
  </si>
  <si>
    <t>General Business </t>
  </si>
  <si>
    <t>Long Term Business (excluding Linked Long Term Business)</t>
  </si>
  <si>
    <t>Long Term Business (including Linked Long Term Business)</t>
  </si>
  <si>
    <t>General Business and Long Term Business (excluding Linked Long Term Business)</t>
  </si>
  <si>
    <t>General Business and Long Term Business (including Linked Long Term Business)</t>
  </si>
  <si>
    <t># Excluding Restricted Scope Travel Business</t>
  </si>
  <si>
    <t>As at 29 Feb 2024</t>
  </si>
  <si>
    <t>Number of Licensed Insurance Intermediaries by Licence Type as at 29 Feb 2024</t>
  </si>
  <si>
    <t>* There were 40 authorized institutions registered as licensed insurance agencies, with around 18,335 individuals registered as their licensed technical representative (agent).</t>
  </si>
  <si>
    <t>Number of Licensed Insurance Intermediaries by Eligible Line of Business as at 29 Feb 2024</t>
  </si>
  <si>
    <t>As at 31 Mar 2024</t>
  </si>
  <si>
    <t>Number of Licensed Insurance Intermediaries by Licence Type as at 31 Mar 2024</t>
  </si>
  <si>
    <t>* There were 40 authorized institutions registered as licensed insurance agencies, with around 18,438 individuals registered as their licensed technical representative (agent).</t>
  </si>
  <si>
    <t>Number of Licensed Insurance Intermediaries by Eligible Line of Business as at 31 Mar 2024</t>
  </si>
  <si>
    <t>As at 30 Apr 2024</t>
  </si>
  <si>
    <t>Number of Licensed Insurance Intermediaries by Licence Type as at 30 Apr 2024</t>
  </si>
  <si>
    <t>* There were 40 authorized institutions registered as licensed insurance agencies, with around 18,396 individuals registered as their licensed technical representative (agent).</t>
  </si>
  <si>
    <t>Number of Licensed Insurance Intermediaries by Eligible Line of Business as at 30 Apr 2024</t>
  </si>
  <si>
    <t>As at 31 May 2024</t>
  </si>
  <si>
    <t>Number of Licensed Insurance Intermediaries by Licence Type as at 31 May 2024</t>
  </si>
  <si>
    <t>* There were 40 authorized institutions registered as licensed insurance agencies, with around 18,405 individuals registered as their licensed technical representative (agent).</t>
  </si>
  <si>
    <t>Number of Licensed Insurance Intermediaries by Eligible Line of Business as at 31 May 2024</t>
  </si>
  <si>
    <t>As at 30 Jun 2024</t>
  </si>
  <si>
    <t>Number of Licensed Insurance Intermediaries by Licence Type as at 30 Jun 2024</t>
  </si>
  <si>
    <t>* There were 40 authorized institutions registered as licensed insurance agencies, with around 18,328 individuals registered as their licensed technical representative (agent).</t>
  </si>
  <si>
    <t>Number of Licensed Insurance Intermediaries by Eligible Line of Business as at 30 Jun 2024</t>
  </si>
  <si>
    <t>As at 31 Jul 2024</t>
  </si>
  <si>
    <t>Number of Licensed Insurance Intermediaries by Licence Type as at 31 Jul 2024</t>
  </si>
  <si>
    <t>* There were 41 authorized institutions registered as licensed insurance agencies, with around 18,276 individuals registered as their licensed technical representative (agent).</t>
  </si>
  <si>
    <t>Number of Licensed Insurance Intermediaries by Eligible Line of Business as at 31 Jul 2024</t>
  </si>
  <si>
    <t>As at 31 Aug 2024</t>
  </si>
  <si>
    <t>Number of Licensed Insurance Intermediaries by Licence Type as at 31 Aug 2024</t>
  </si>
  <si>
    <t>* There were 41 authorized institutions registered as licensed insurance agencies, with around 18,248 individuals registered as their licensed technical representative (agent).</t>
  </si>
  <si>
    <t>Number of Licensed Insurance Intermediaries by Eligible Line of Business as at 31 Aug 2024</t>
  </si>
  <si>
    <t>As at 30 Sep 2024</t>
  </si>
  <si>
    <t>Number of Licensed Insurance Intermediaries by Licence Type as at 30 Sep 2024</t>
  </si>
  <si>
    <t>* There were 41 authorized institutions registered as licensed insurance agencies, with around 18,291 individuals registered as their licensed technical representative (agent).</t>
  </si>
  <si>
    <t>Number of Licensed Insurance Intermediaries by Eligible Line of Business as at 30 Sep 2024</t>
  </si>
  <si>
    <t>As at 31 Oct 2024</t>
  </si>
  <si>
    <t>Number of Licensed Insurance Intermediaries by Licence Type as at 31 Oct 2024</t>
  </si>
  <si>
    <t>* There were 41 authorized institutions registered as licensed insurance agencies, with around 18,387 individuals registered as their licensed technical representative (agent).</t>
  </si>
  <si>
    <t>Number of Licensed Insurance Intermediaries by Eligible Line of Business as at 31 Oct 2024</t>
  </si>
  <si>
    <t>As at 30 Nov 2024</t>
  </si>
  <si>
    <t>Number of Licensed Insurance Intermediaries by Licence Type as at 30 Nov 2024</t>
  </si>
  <si>
    <t>* There were 41 authorized institutions registered as licensed insurance agencies, with around 18,446 individuals registered as their licensed technical representative (agent).</t>
  </si>
  <si>
    <t>Number of Licensed Insurance Intermediaries by Eligible Line of Business as at 30 Nov 2024</t>
  </si>
  <si>
    <t>As at 31 Dec 2024</t>
  </si>
  <si>
    <t>Number of Licensed Insurance Intermediaries by Licence Type as at 31 Dec 2024</t>
  </si>
  <si>
    <t>* There were 42 authorized institutions registered as licensed insurance agencies, with around 18,446 individuals registered as their licensed technical representative (agent).</t>
  </si>
  <si>
    <t>Number of Licensed Insurance Intermediaries by Eligible Line of Business as at 31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</si>
</sst>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name val="Times New Roman"/>
      <family val="1"/>
    </font>
    <font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15" fontId="3" fillId="0" borderId="0" xfId="0" quotePrefix="1" applyNumberFormat="1" applyFont="1"/>
    <xf numFmtId="15" fontId="0" fillId="0" borderId="0" xfId="0" quotePrefix="1" applyNumberForma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3" fontId="6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3" fontId="7" fillId="0" borderId="0" xfId="0" applyNumberFormat="1" applyFont="1"/>
    <xf numFmtId="3" fontId="7" fillId="0" borderId="3" xfId="0" applyNumberFormat="1" applyFont="1" applyBorder="1"/>
    <xf numFmtId="3" fontId="0" fillId="0" borderId="0" xfId="0" applyNumberFormat="1"/>
    <xf numFmtId="3" fontId="6" fillId="0" borderId="2" xfId="0" applyNumberFormat="1" applyFont="1" applyBorder="1"/>
    <xf numFmtId="0" fontId="8" fillId="0" borderId="0" xfId="0" applyFont="1"/>
    <xf numFmtId="3" fontId="1" fillId="0" borderId="0" xfId="0" applyNumberFormat="1" applyFont="1"/>
    <xf numFmtId="0" fontId="6" fillId="0" borderId="2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3EBC-22CF-4C37-A9B2-095E45022CFE}">
  <sheetPr codeName="Sheet2"/>
  <dimension ref="A1:D48"/>
  <sheetViews>
    <sheetView tabSelected="1"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1</v>
      </c>
    </row>
    <row r="3" spans="1:4" x14ac:dyDescent="0.35">
      <c r="A3" s="3"/>
    </row>
    <row r="4" spans="1:4" ht="18.5" x14ac:dyDescent="0.45">
      <c r="A4" s="4" t="s">
        <v>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73476</v>
      </c>
      <c r="C7" s="7">
        <v>4809</v>
      </c>
      <c r="D7" s="8">
        <v>78285</v>
      </c>
    </row>
    <row r="8" spans="1:4" x14ac:dyDescent="0.35">
      <c r="A8" s="9" t="s">
        <v>8</v>
      </c>
      <c r="B8" s="7">
        <v>22467</v>
      </c>
      <c r="C8" s="7">
        <v>1135</v>
      </c>
      <c r="D8" s="8">
        <v>23602</v>
      </c>
    </row>
    <row r="9" spans="1:4" x14ac:dyDescent="0.35">
      <c r="A9" t="s">
        <v>9</v>
      </c>
      <c r="B9" s="7">
        <v>9961</v>
      </c>
      <c r="C9" s="7">
        <v>549</v>
      </c>
      <c r="D9" s="10">
        <v>10510</v>
      </c>
    </row>
    <row r="10" spans="1:4" x14ac:dyDescent="0.35">
      <c r="A10" t="s">
        <v>10</v>
      </c>
      <c r="B10" s="11">
        <f>SUM(B7:B9)</f>
        <v>105904</v>
      </c>
      <c r="C10" s="11">
        <f>SUM(C7:C9)</f>
        <v>6493</v>
      </c>
      <c r="D10" s="11">
        <f>SUM(D7:D9)</f>
        <v>112397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1672</v>
      </c>
      <c r="C13" s="9">
        <v>13</v>
      </c>
      <c r="D13" s="8">
        <v>1685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809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114891</v>
      </c>
    </row>
    <row r="17" spans="1:4" ht="15" thickTop="1" x14ac:dyDescent="0.35"/>
    <row r="18" spans="1:4" x14ac:dyDescent="0.35">
      <c r="A18" t="s">
        <v>16</v>
      </c>
    </row>
    <row r="20" spans="1:4" ht="18.5" x14ac:dyDescent="0.45">
      <c r="A20" s="4" t="s">
        <v>17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6214</v>
      </c>
      <c r="D23" s="16"/>
    </row>
    <row r="24" spans="1:4" x14ac:dyDescent="0.35">
      <c r="A24" t="s">
        <v>19</v>
      </c>
      <c r="B24" s="16">
        <v>31019</v>
      </c>
      <c r="D24" s="16"/>
    </row>
    <row r="25" spans="1:4" x14ac:dyDescent="0.35">
      <c r="A25" t="s">
        <v>20</v>
      </c>
      <c r="B25" s="16">
        <v>13682</v>
      </c>
      <c r="D25" s="16"/>
    </row>
    <row r="26" spans="1:4" x14ac:dyDescent="0.35">
      <c r="A26" t="s">
        <v>21</v>
      </c>
      <c r="B26" s="16">
        <v>18627</v>
      </c>
      <c r="D26" s="16"/>
    </row>
    <row r="27" spans="1:4" x14ac:dyDescent="0.35">
      <c r="A27" t="s">
        <v>22</v>
      </c>
      <c r="B27" s="16">
        <v>41834</v>
      </c>
      <c r="D27" s="16"/>
    </row>
    <row r="28" spans="1:4" x14ac:dyDescent="0.35">
      <c r="A28" t="s">
        <v>23</v>
      </c>
      <c r="B28" s="16">
        <v>1021</v>
      </c>
      <c r="D28" s="16"/>
    </row>
    <row r="29" spans="1:4" x14ac:dyDescent="0.35">
      <c r="A29" t="s">
        <v>24</v>
      </c>
      <c r="B29" s="17">
        <f>SUM(B23:B28)</f>
        <v>112397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1112</v>
      </c>
      <c r="D32" s="16"/>
    </row>
    <row r="33" spans="1:4" x14ac:dyDescent="0.35">
      <c r="A33" t="s">
        <v>19</v>
      </c>
      <c r="B33">
        <v>31</v>
      </c>
    </row>
    <row r="34" spans="1:4" x14ac:dyDescent="0.35">
      <c r="A34" t="s">
        <v>20</v>
      </c>
      <c r="B34">
        <v>44</v>
      </c>
    </row>
    <row r="35" spans="1:4" x14ac:dyDescent="0.35">
      <c r="A35" t="s">
        <v>21</v>
      </c>
      <c r="B35">
        <v>111</v>
      </c>
    </row>
    <row r="36" spans="1:4" x14ac:dyDescent="0.35">
      <c r="A36" t="s">
        <v>26</v>
      </c>
      <c r="B36">
        <v>100</v>
      </c>
    </row>
    <row r="37" spans="1:4" x14ac:dyDescent="0.35">
      <c r="A37" t="s">
        <v>23</v>
      </c>
      <c r="B37">
        <v>287</v>
      </c>
    </row>
    <row r="38" spans="1:4" x14ac:dyDescent="0.35">
      <c r="A38" t="s">
        <v>24</v>
      </c>
      <c r="B38" s="17">
        <f>SUM(B32:B37)</f>
        <v>1685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81</v>
      </c>
    </row>
    <row r="42" spans="1:4" x14ac:dyDescent="0.35">
      <c r="A42" t="s">
        <v>28</v>
      </c>
      <c r="B42">
        <v>20</v>
      </c>
    </row>
    <row r="43" spans="1:4" x14ac:dyDescent="0.35">
      <c r="A43" t="s">
        <v>29</v>
      </c>
      <c r="B43">
        <v>90</v>
      </c>
    </row>
    <row r="44" spans="1:4" x14ac:dyDescent="0.35">
      <c r="A44" t="s">
        <v>30</v>
      </c>
      <c r="B44">
        <v>169</v>
      </c>
    </row>
    <row r="45" spans="1:4" x14ac:dyDescent="0.35">
      <c r="A45" t="s">
        <v>31</v>
      </c>
      <c r="B45">
        <v>449</v>
      </c>
    </row>
    <row r="46" spans="1:4" x14ac:dyDescent="0.35">
      <c r="A46" t="s">
        <v>24</v>
      </c>
      <c r="B46" s="20">
        <f>SUM(B41:B45)</f>
        <v>809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908F-BFE9-466C-9D74-3DA597BE9C93}">
  <sheetPr codeName="Sheet11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65</v>
      </c>
    </row>
    <row r="3" spans="1:4" x14ac:dyDescent="0.35">
      <c r="A3" s="3"/>
    </row>
    <row r="4" spans="1:4" ht="18.5" x14ac:dyDescent="0.45">
      <c r="A4" s="4" t="s">
        <v>66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73979</v>
      </c>
      <c r="C7" s="7">
        <v>5126</v>
      </c>
      <c r="D7" s="8">
        <v>79105</v>
      </c>
    </row>
    <row r="8" spans="1:4" x14ac:dyDescent="0.35">
      <c r="A8" s="9" t="s">
        <v>8</v>
      </c>
      <c r="B8" s="7">
        <v>22459</v>
      </c>
      <c r="C8" s="7">
        <v>1012</v>
      </c>
      <c r="D8" s="8">
        <v>23471</v>
      </c>
    </row>
    <row r="9" spans="1:4" x14ac:dyDescent="0.35">
      <c r="A9" t="s">
        <v>9</v>
      </c>
      <c r="B9" s="7">
        <v>10398</v>
      </c>
      <c r="C9" s="7">
        <v>559</v>
      </c>
      <c r="D9" s="10">
        <v>10957</v>
      </c>
    </row>
    <row r="10" spans="1:4" x14ac:dyDescent="0.35">
      <c r="A10" t="s">
        <v>10</v>
      </c>
      <c r="B10" s="11">
        <f>SUM(B7:B9)</f>
        <v>106836</v>
      </c>
      <c r="C10" s="11">
        <f>SUM(C7:C9)</f>
        <v>6697</v>
      </c>
      <c r="D10" s="11">
        <f>SUM(D7:D9)</f>
        <v>113533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1597</v>
      </c>
      <c r="C13" s="9">
        <v>5</v>
      </c>
      <c r="D13" s="8">
        <v>1602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804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115939</v>
      </c>
    </row>
    <row r="17" spans="1:4" ht="15" thickTop="1" x14ac:dyDescent="0.35"/>
    <row r="18" spans="1:4" x14ac:dyDescent="0.35">
      <c r="A18" t="s">
        <v>67</v>
      </c>
    </row>
    <row r="20" spans="1:4" ht="18.5" x14ac:dyDescent="0.45">
      <c r="A20" s="4" t="s">
        <v>68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6119</v>
      </c>
      <c r="D23" s="16"/>
    </row>
    <row r="24" spans="1:4" x14ac:dyDescent="0.35">
      <c r="A24" t="s">
        <v>19</v>
      </c>
      <c r="B24" s="16">
        <v>33325</v>
      </c>
      <c r="D24" s="16"/>
    </row>
    <row r="25" spans="1:4" x14ac:dyDescent="0.35">
      <c r="A25" t="s">
        <v>20</v>
      </c>
      <c r="B25" s="16">
        <v>12938</v>
      </c>
      <c r="D25" s="16"/>
    </row>
    <row r="26" spans="1:4" x14ac:dyDescent="0.35">
      <c r="A26" t="s">
        <v>21</v>
      </c>
      <c r="B26" s="16">
        <v>18195</v>
      </c>
      <c r="D26" s="16"/>
    </row>
    <row r="27" spans="1:4" x14ac:dyDescent="0.35">
      <c r="A27" t="s">
        <v>22</v>
      </c>
      <c r="B27" s="16">
        <v>41988</v>
      </c>
      <c r="D27" s="16"/>
    </row>
    <row r="28" spans="1:4" x14ac:dyDescent="0.35">
      <c r="A28" t="s">
        <v>23</v>
      </c>
      <c r="B28" s="16">
        <v>968</v>
      </c>
      <c r="D28" s="16"/>
    </row>
    <row r="29" spans="1:4" x14ac:dyDescent="0.35">
      <c r="A29" t="s">
        <v>24</v>
      </c>
      <c r="B29" s="17">
        <f>SUM(B23:B28)</f>
        <v>113533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1062</v>
      </c>
      <c r="D32" s="16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37</v>
      </c>
    </row>
    <row r="35" spans="1:4" x14ac:dyDescent="0.35">
      <c r="A35" t="s">
        <v>21</v>
      </c>
      <c r="B35">
        <v>101</v>
      </c>
    </row>
    <row r="36" spans="1:4" x14ac:dyDescent="0.35">
      <c r="A36" t="s">
        <v>26</v>
      </c>
      <c r="B36">
        <v>94</v>
      </c>
    </row>
    <row r="37" spans="1:4" x14ac:dyDescent="0.35">
      <c r="A37" t="s">
        <v>23</v>
      </c>
      <c r="B37">
        <v>274</v>
      </c>
    </row>
    <row r="38" spans="1:4" x14ac:dyDescent="0.35">
      <c r="A38" t="s">
        <v>24</v>
      </c>
      <c r="B38" s="17">
        <f>SUM(B32:B37)</f>
        <v>1602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78</v>
      </c>
    </row>
    <row r="42" spans="1:4" x14ac:dyDescent="0.35">
      <c r="A42" t="s">
        <v>28</v>
      </c>
      <c r="B42">
        <v>22</v>
      </c>
    </row>
    <row r="43" spans="1:4" x14ac:dyDescent="0.35">
      <c r="A43" t="s">
        <v>29</v>
      </c>
      <c r="B43">
        <v>96</v>
      </c>
    </row>
    <row r="44" spans="1:4" x14ac:dyDescent="0.35">
      <c r="A44" t="s">
        <v>30</v>
      </c>
      <c r="B44">
        <v>163</v>
      </c>
    </row>
    <row r="45" spans="1:4" x14ac:dyDescent="0.35">
      <c r="A45" t="s">
        <v>31</v>
      </c>
      <c r="B45">
        <v>445</v>
      </c>
    </row>
    <row r="46" spans="1:4" x14ac:dyDescent="0.35">
      <c r="A46" t="s">
        <v>24</v>
      </c>
      <c r="B46" s="20">
        <f>SUM(B41:B45)</f>
        <v>804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A8776-F162-4DF5-8881-67BBED5CE985}">
  <sheetPr codeName="Sheet12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69</v>
      </c>
    </row>
    <row r="3" spans="1:4" x14ac:dyDescent="0.35">
      <c r="A3" s="3"/>
    </row>
    <row r="4" spans="1:4" ht="18.5" x14ac:dyDescent="0.45">
      <c r="A4" s="4" t="s">
        <v>70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74702</v>
      </c>
      <c r="C7" s="7">
        <v>5004</v>
      </c>
      <c r="D7" s="8">
        <v>79706</v>
      </c>
    </row>
    <row r="8" spans="1:4" x14ac:dyDescent="0.35">
      <c r="A8" s="9" t="s">
        <v>8</v>
      </c>
      <c r="B8" s="7">
        <v>22531</v>
      </c>
      <c r="C8" s="7">
        <v>1001</v>
      </c>
      <c r="D8" s="8">
        <v>23532</v>
      </c>
    </row>
    <row r="9" spans="1:4" x14ac:dyDescent="0.35">
      <c r="A9" t="s">
        <v>9</v>
      </c>
      <c r="B9" s="7">
        <v>10554</v>
      </c>
      <c r="C9" s="7">
        <v>501</v>
      </c>
      <c r="D9" s="10">
        <v>11055</v>
      </c>
    </row>
    <row r="10" spans="1:4" x14ac:dyDescent="0.35">
      <c r="A10" t="s">
        <v>10</v>
      </c>
      <c r="B10" s="11">
        <f>SUM(B7:B9)</f>
        <v>107787</v>
      </c>
      <c r="C10" s="11">
        <f>SUM(C7:C9)</f>
        <v>6506</v>
      </c>
      <c r="D10" s="11">
        <f>SUM(D7:D9)</f>
        <v>114293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1591</v>
      </c>
      <c r="C13" s="9">
        <v>1</v>
      </c>
      <c r="D13" s="8">
        <v>1592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805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116690</v>
      </c>
    </row>
    <row r="17" spans="1:4" ht="15" thickTop="1" x14ac:dyDescent="0.35"/>
    <row r="18" spans="1:4" x14ac:dyDescent="0.35">
      <c r="A18" t="s">
        <v>71</v>
      </c>
    </row>
    <row r="20" spans="1:4" ht="18.5" x14ac:dyDescent="0.45">
      <c r="A20" s="4" t="s">
        <v>72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6222</v>
      </c>
      <c r="D23" s="16"/>
    </row>
    <row r="24" spans="1:4" x14ac:dyDescent="0.35">
      <c r="A24" t="s">
        <v>19</v>
      </c>
      <c r="B24" s="16">
        <v>33881</v>
      </c>
      <c r="D24" s="16"/>
    </row>
    <row r="25" spans="1:4" x14ac:dyDescent="0.35">
      <c r="A25" t="s">
        <v>20</v>
      </c>
      <c r="B25" s="16">
        <v>12955</v>
      </c>
      <c r="D25" s="16"/>
    </row>
    <row r="26" spans="1:4" x14ac:dyDescent="0.35">
      <c r="A26" t="s">
        <v>21</v>
      </c>
      <c r="B26" s="16">
        <v>18188</v>
      </c>
      <c r="D26" s="16"/>
    </row>
    <row r="27" spans="1:4" x14ac:dyDescent="0.35">
      <c r="A27" t="s">
        <v>22</v>
      </c>
      <c r="B27" s="16">
        <v>42088</v>
      </c>
      <c r="D27" s="16"/>
    </row>
    <row r="28" spans="1:4" x14ac:dyDescent="0.35">
      <c r="A28" t="s">
        <v>23</v>
      </c>
      <c r="B28" s="16">
        <v>959</v>
      </c>
      <c r="D28" s="16"/>
    </row>
    <row r="29" spans="1:4" x14ac:dyDescent="0.35">
      <c r="A29" t="s">
        <v>24</v>
      </c>
      <c r="B29" s="17">
        <f>SUM(B23:B28)</f>
        <v>114293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1057</v>
      </c>
      <c r="D32" s="16"/>
    </row>
    <row r="33" spans="1:4" x14ac:dyDescent="0.35">
      <c r="A33" t="s">
        <v>19</v>
      </c>
      <c r="B33">
        <v>33</v>
      </c>
    </row>
    <row r="34" spans="1:4" x14ac:dyDescent="0.35">
      <c r="A34" t="s">
        <v>20</v>
      </c>
      <c r="B34">
        <v>35</v>
      </c>
    </row>
    <row r="35" spans="1:4" x14ac:dyDescent="0.35">
      <c r="A35" t="s">
        <v>21</v>
      </c>
      <c r="B35">
        <v>100</v>
      </c>
    </row>
    <row r="36" spans="1:4" x14ac:dyDescent="0.35">
      <c r="A36" t="s">
        <v>26</v>
      </c>
      <c r="B36">
        <v>94</v>
      </c>
    </row>
    <row r="37" spans="1:4" x14ac:dyDescent="0.35">
      <c r="A37" t="s">
        <v>23</v>
      </c>
      <c r="B37">
        <v>273</v>
      </c>
    </row>
    <row r="38" spans="1:4" x14ac:dyDescent="0.35">
      <c r="A38" t="s">
        <v>24</v>
      </c>
      <c r="B38" s="17">
        <f>SUM(B32:B37)</f>
        <v>1592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78</v>
      </c>
    </row>
    <row r="42" spans="1:4" x14ac:dyDescent="0.35">
      <c r="A42" t="s">
        <v>28</v>
      </c>
      <c r="B42">
        <v>23</v>
      </c>
    </row>
    <row r="43" spans="1:4" x14ac:dyDescent="0.35">
      <c r="A43" t="s">
        <v>29</v>
      </c>
      <c r="B43">
        <v>99</v>
      </c>
    </row>
    <row r="44" spans="1:4" x14ac:dyDescent="0.35">
      <c r="A44" t="s">
        <v>30</v>
      </c>
      <c r="B44">
        <v>163</v>
      </c>
    </row>
    <row r="45" spans="1:4" x14ac:dyDescent="0.35">
      <c r="A45" t="s">
        <v>31</v>
      </c>
      <c r="B45">
        <v>442</v>
      </c>
    </row>
    <row r="46" spans="1:4" x14ac:dyDescent="0.35">
      <c r="A46" t="s">
        <v>24</v>
      </c>
      <c r="B46" s="20">
        <f>SUM(B41:B45)</f>
        <v>805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7D7E-AADC-462C-8590-2532C9BB7874}">
  <sheetPr codeName="Sheet13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73</v>
      </c>
    </row>
    <row r="3" spans="1:4" x14ac:dyDescent="0.35">
      <c r="A3" s="3"/>
    </row>
    <row r="4" spans="1:4" ht="18.5" x14ac:dyDescent="0.45">
      <c r="A4" s="4" t="s">
        <v>74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75687</v>
      </c>
      <c r="C7" s="7">
        <v>4758</v>
      </c>
      <c r="D7" s="8">
        <v>80445</v>
      </c>
    </row>
    <row r="8" spans="1:4" x14ac:dyDescent="0.35">
      <c r="A8" s="9" t="s">
        <v>8</v>
      </c>
      <c r="B8" s="7">
        <v>22538</v>
      </c>
      <c r="C8" s="7">
        <v>1003</v>
      </c>
      <c r="D8" s="8">
        <v>23541</v>
      </c>
    </row>
    <row r="9" spans="1:4" x14ac:dyDescent="0.35">
      <c r="A9" t="s">
        <v>9</v>
      </c>
      <c r="B9" s="7">
        <v>10659</v>
      </c>
      <c r="C9" s="7">
        <v>515</v>
      </c>
      <c r="D9" s="10">
        <v>11174</v>
      </c>
    </row>
    <row r="10" spans="1:4" x14ac:dyDescent="0.35">
      <c r="A10" t="s">
        <v>10</v>
      </c>
      <c r="B10" s="11">
        <f>SUM(B7:B9)</f>
        <v>108884</v>
      </c>
      <c r="C10" s="11">
        <f>SUM(C7:C9)</f>
        <v>6276</v>
      </c>
      <c r="D10" s="11">
        <f>SUM(D7:D9)</f>
        <v>115160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1584</v>
      </c>
      <c r="C13" s="9">
        <v>1</v>
      </c>
      <c r="D13" s="8">
        <v>1585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805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117550</v>
      </c>
    </row>
    <row r="17" spans="1:4" ht="15" thickTop="1" x14ac:dyDescent="0.35"/>
    <row r="18" spans="1:4" x14ac:dyDescent="0.35">
      <c r="A18" t="s">
        <v>75</v>
      </c>
    </row>
    <row r="20" spans="1:4" ht="18.5" x14ac:dyDescent="0.45">
      <c r="A20" s="4" t="s">
        <v>76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6269</v>
      </c>
      <c r="D23" s="16"/>
    </row>
    <row r="24" spans="1:4" x14ac:dyDescent="0.35">
      <c r="A24" t="s">
        <v>19</v>
      </c>
      <c r="B24" s="16">
        <v>34586</v>
      </c>
      <c r="D24" s="16"/>
    </row>
    <row r="25" spans="1:4" x14ac:dyDescent="0.35">
      <c r="A25" t="s">
        <v>20</v>
      </c>
      <c r="B25" s="16">
        <v>12983</v>
      </c>
      <c r="D25" s="16"/>
    </row>
    <row r="26" spans="1:4" x14ac:dyDescent="0.35">
      <c r="A26" t="s">
        <v>21</v>
      </c>
      <c r="B26" s="16">
        <v>18223</v>
      </c>
      <c r="D26" s="16"/>
    </row>
    <row r="27" spans="1:4" x14ac:dyDescent="0.35">
      <c r="A27" t="s">
        <v>22</v>
      </c>
      <c r="B27" s="16">
        <v>42146</v>
      </c>
      <c r="D27" s="16"/>
    </row>
    <row r="28" spans="1:4" x14ac:dyDescent="0.35">
      <c r="A28" t="s">
        <v>23</v>
      </c>
      <c r="B28" s="16">
        <v>953</v>
      </c>
      <c r="D28" s="16"/>
    </row>
    <row r="29" spans="1:4" x14ac:dyDescent="0.35">
      <c r="A29" t="s">
        <v>24</v>
      </c>
      <c r="B29" s="17">
        <f>SUM(B23:B28)</f>
        <v>115160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1052</v>
      </c>
      <c r="D32" s="16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33</v>
      </c>
    </row>
    <row r="35" spans="1:4" x14ac:dyDescent="0.35">
      <c r="A35" t="s">
        <v>21</v>
      </c>
      <c r="B35">
        <v>101</v>
      </c>
    </row>
    <row r="36" spans="1:4" x14ac:dyDescent="0.35">
      <c r="A36" t="s">
        <v>26</v>
      </c>
      <c r="B36">
        <v>94</v>
      </c>
    </row>
    <row r="37" spans="1:4" x14ac:dyDescent="0.35">
      <c r="A37" t="s">
        <v>23</v>
      </c>
      <c r="B37">
        <v>271</v>
      </c>
    </row>
    <row r="38" spans="1:4" x14ac:dyDescent="0.35">
      <c r="A38" t="s">
        <v>24</v>
      </c>
      <c r="B38" s="17">
        <f>SUM(B32:B37)</f>
        <v>1585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77</v>
      </c>
    </row>
    <row r="42" spans="1:4" x14ac:dyDescent="0.35">
      <c r="A42" t="s">
        <v>28</v>
      </c>
      <c r="B42">
        <v>24</v>
      </c>
    </row>
    <row r="43" spans="1:4" x14ac:dyDescent="0.35">
      <c r="A43" t="s">
        <v>29</v>
      </c>
      <c r="B43">
        <v>99</v>
      </c>
    </row>
    <row r="44" spans="1:4" x14ac:dyDescent="0.35">
      <c r="A44" t="s">
        <v>30</v>
      </c>
      <c r="B44">
        <v>163</v>
      </c>
    </row>
    <row r="45" spans="1:4" x14ac:dyDescent="0.35">
      <c r="A45" t="s">
        <v>31</v>
      </c>
      <c r="B45">
        <v>442</v>
      </c>
    </row>
    <row r="46" spans="1:4" x14ac:dyDescent="0.35">
      <c r="A46" t="s">
        <v>24</v>
      </c>
      <c r="B46" s="20">
        <f>SUM(B41:B45)</f>
        <v>805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A289-AFE1-45B6-9033-237F4C96A550}">
  <sheetPr codeName="Sheet3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33</v>
      </c>
    </row>
    <row r="3" spans="1:4" x14ac:dyDescent="0.35">
      <c r="A3" s="3"/>
    </row>
    <row r="4" spans="1:4" ht="18.5" x14ac:dyDescent="0.45">
      <c r="A4" s="4" t="s">
        <v>34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73466</v>
      </c>
      <c r="C7" s="7">
        <v>4655</v>
      </c>
      <c r="D7" s="8">
        <v>78121</v>
      </c>
    </row>
    <row r="8" spans="1:4" x14ac:dyDescent="0.35">
      <c r="A8" s="9" t="s">
        <v>8</v>
      </c>
      <c r="B8" s="7">
        <v>22463</v>
      </c>
      <c r="C8" s="7">
        <v>1138</v>
      </c>
      <c r="D8" s="8">
        <v>23601</v>
      </c>
    </row>
    <row r="9" spans="1:4" x14ac:dyDescent="0.35">
      <c r="A9" t="s">
        <v>9</v>
      </c>
      <c r="B9" s="7">
        <v>9967</v>
      </c>
      <c r="C9" s="7">
        <v>551</v>
      </c>
      <c r="D9" s="10">
        <v>10518</v>
      </c>
    </row>
    <row r="10" spans="1:4" x14ac:dyDescent="0.35">
      <c r="A10" t="s">
        <v>10</v>
      </c>
      <c r="B10" s="11">
        <f>SUM(B7:B9)</f>
        <v>105896</v>
      </c>
      <c r="C10" s="11">
        <f>SUM(C7:C9)</f>
        <v>6344</v>
      </c>
      <c r="D10" s="11">
        <f>SUM(D7:D9)</f>
        <v>112240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1669</v>
      </c>
      <c r="C13" s="9">
        <v>14</v>
      </c>
      <c r="D13" s="8">
        <v>1683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806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114729</v>
      </c>
    </row>
    <row r="17" spans="1:4" ht="15" thickTop="1" x14ac:dyDescent="0.35"/>
    <row r="18" spans="1:4" x14ac:dyDescent="0.35">
      <c r="A18" t="s">
        <v>35</v>
      </c>
    </row>
    <row r="20" spans="1:4" ht="18.5" x14ac:dyDescent="0.45">
      <c r="A20" s="4" t="s">
        <v>36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6204</v>
      </c>
      <c r="D23" s="16"/>
    </row>
    <row r="24" spans="1:4" x14ac:dyDescent="0.35">
      <c r="A24" t="s">
        <v>19</v>
      </c>
      <c r="B24" s="16">
        <v>31061</v>
      </c>
      <c r="D24" s="16"/>
    </row>
    <row r="25" spans="1:4" x14ac:dyDescent="0.35">
      <c r="A25" t="s">
        <v>20</v>
      </c>
      <c r="B25" s="16">
        <v>13528</v>
      </c>
      <c r="D25" s="16"/>
    </row>
    <row r="26" spans="1:4" x14ac:dyDescent="0.35">
      <c r="A26" t="s">
        <v>21</v>
      </c>
      <c r="B26" s="16">
        <v>18615</v>
      </c>
      <c r="D26" s="16"/>
    </row>
    <row r="27" spans="1:4" x14ac:dyDescent="0.35">
      <c r="A27" t="s">
        <v>22</v>
      </c>
      <c r="B27" s="16">
        <v>41813</v>
      </c>
      <c r="D27" s="16"/>
    </row>
    <row r="28" spans="1:4" x14ac:dyDescent="0.35">
      <c r="A28" t="s">
        <v>23</v>
      </c>
      <c r="B28" s="16">
        <v>1019</v>
      </c>
      <c r="D28" s="16"/>
    </row>
    <row r="29" spans="1:4" x14ac:dyDescent="0.35">
      <c r="A29" t="s">
        <v>24</v>
      </c>
      <c r="B29" s="17">
        <f>SUM(B23:B28)</f>
        <v>112240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1110</v>
      </c>
      <c r="D32" s="16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44</v>
      </c>
    </row>
    <row r="35" spans="1:4" x14ac:dyDescent="0.35">
      <c r="A35" t="s">
        <v>21</v>
      </c>
      <c r="B35">
        <v>111</v>
      </c>
    </row>
    <row r="36" spans="1:4" x14ac:dyDescent="0.35">
      <c r="A36" t="s">
        <v>26</v>
      </c>
      <c r="B36">
        <v>99</v>
      </c>
    </row>
    <row r="37" spans="1:4" x14ac:dyDescent="0.35">
      <c r="A37" t="s">
        <v>23</v>
      </c>
      <c r="B37">
        <v>287</v>
      </c>
    </row>
    <row r="38" spans="1:4" x14ac:dyDescent="0.35">
      <c r="A38" t="s">
        <v>24</v>
      </c>
      <c r="B38" s="17">
        <f>SUM(B32:B37)</f>
        <v>1683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81</v>
      </c>
    </row>
    <row r="42" spans="1:4" x14ac:dyDescent="0.35">
      <c r="A42" t="s">
        <v>28</v>
      </c>
      <c r="B42">
        <v>20</v>
      </c>
    </row>
    <row r="43" spans="1:4" x14ac:dyDescent="0.35">
      <c r="A43" t="s">
        <v>29</v>
      </c>
      <c r="B43">
        <v>89</v>
      </c>
    </row>
    <row r="44" spans="1:4" x14ac:dyDescent="0.35">
      <c r="A44" t="s">
        <v>30</v>
      </c>
      <c r="B44">
        <v>168</v>
      </c>
    </row>
    <row r="45" spans="1:4" x14ac:dyDescent="0.35">
      <c r="A45" t="s">
        <v>31</v>
      </c>
      <c r="B45">
        <v>448</v>
      </c>
    </row>
    <row r="46" spans="1:4" x14ac:dyDescent="0.35">
      <c r="A46" t="s">
        <v>24</v>
      </c>
      <c r="B46" s="20">
        <f>SUM(B41:B45)</f>
        <v>806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E6848-7BD6-4385-A7D3-B32ADBF64ECA}">
  <sheetPr codeName="Sheet4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37</v>
      </c>
    </row>
    <row r="3" spans="1:4" x14ac:dyDescent="0.35">
      <c r="A3" s="3"/>
    </row>
    <row r="4" spans="1:4" ht="18.5" x14ac:dyDescent="0.45">
      <c r="A4" s="4" t="s">
        <v>38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73091</v>
      </c>
      <c r="C7" s="7">
        <v>5766</v>
      </c>
      <c r="D7" s="8">
        <v>78857</v>
      </c>
    </row>
    <row r="8" spans="1:4" x14ac:dyDescent="0.35">
      <c r="A8" s="9" t="s">
        <v>8</v>
      </c>
      <c r="B8" s="7">
        <v>22566</v>
      </c>
      <c r="C8" s="7">
        <v>1052</v>
      </c>
      <c r="D8" s="8">
        <v>23618</v>
      </c>
    </row>
    <row r="9" spans="1:4" x14ac:dyDescent="0.35">
      <c r="A9" t="s">
        <v>9</v>
      </c>
      <c r="B9" s="7">
        <v>9888</v>
      </c>
      <c r="C9" s="7">
        <v>511</v>
      </c>
      <c r="D9" s="10">
        <v>10399</v>
      </c>
    </row>
    <row r="10" spans="1:4" x14ac:dyDescent="0.35">
      <c r="A10" t="s">
        <v>10</v>
      </c>
      <c r="B10" s="11">
        <f>SUM(B7:B9)</f>
        <v>105545</v>
      </c>
      <c r="C10" s="11">
        <f>SUM(C7:C9)</f>
        <v>7329</v>
      </c>
      <c r="D10" s="11">
        <f>SUM(D7:D9)</f>
        <v>112874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1660</v>
      </c>
      <c r="C13" s="9">
        <v>13</v>
      </c>
      <c r="D13" s="8">
        <v>1673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808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115355</v>
      </c>
    </row>
    <row r="17" spans="1:4" ht="15" thickTop="1" x14ac:dyDescent="0.35"/>
    <row r="18" spans="1:4" x14ac:dyDescent="0.35">
      <c r="A18" t="s">
        <v>39</v>
      </c>
    </row>
    <row r="20" spans="1:4" ht="18.5" x14ac:dyDescent="0.45">
      <c r="A20" s="4" t="s">
        <v>40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6190</v>
      </c>
      <c r="D23" s="16"/>
    </row>
    <row r="24" spans="1:4" x14ac:dyDescent="0.35">
      <c r="A24" t="s">
        <v>19</v>
      </c>
      <c r="B24" s="16">
        <v>31718</v>
      </c>
      <c r="D24" s="16"/>
    </row>
    <row r="25" spans="1:4" x14ac:dyDescent="0.35">
      <c r="A25" t="s">
        <v>20</v>
      </c>
      <c r="B25" s="16">
        <v>13507</v>
      </c>
      <c r="D25" s="16"/>
    </row>
    <row r="26" spans="1:4" x14ac:dyDescent="0.35">
      <c r="A26" t="s">
        <v>21</v>
      </c>
      <c r="B26" s="16">
        <v>18623</v>
      </c>
      <c r="D26" s="16"/>
    </row>
    <row r="27" spans="1:4" x14ac:dyDescent="0.35">
      <c r="A27" t="s">
        <v>22</v>
      </c>
      <c r="B27" s="16">
        <v>41832</v>
      </c>
      <c r="D27" s="16"/>
    </row>
    <row r="28" spans="1:4" x14ac:dyDescent="0.35">
      <c r="A28" t="s">
        <v>23</v>
      </c>
      <c r="B28" s="16">
        <v>1004</v>
      </c>
      <c r="D28" s="16"/>
    </row>
    <row r="29" spans="1:4" x14ac:dyDescent="0.35">
      <c r="A29" t="s">
        <v>24</v>
      </c>
      <c r="B29" s="17">
        <f>SUM(B23:B28)</f>
        <v>112874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1105</v>
      </c>
      <c r="D32" s="16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44</v>
      </c>
    </row>
    <row r="35" spans="1:4" x14ac:dyDescent="0.35">
      <c r="A35" t="s">
        <v>21</v>
      </c>
      <c r="B35">
        <v>111</v>
      </c>
    </row>
    <row r="36" spans="1:4" x14ac:dyDescent="0.35">
      <c r="A36" t="s">
        <v>26</v>
      </c>
      <c r="B36">
        <v>97</v>
      </c>
    </row>
    <row r="37" spans="1:4" x14ac:dyDescent="0.35">
      <c r="A37" t="s">
        <v>23</v>
      </c>
      <c r="B37">
        <v>284</v>
      </c>
    </row>
    <row r="38" spans="1:4" x14ac:dyDescent="0.35">
      <c r="A38" t="s">
        <v>24</v>
      </c>
      <c r="B38" s="17">
        <f>SUM(B32:B37)</f>
        <v>1673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81</v>
      </c>
    </row>
    <row r="42" spans="1:4" x14ac:dyDescent="0.35">
      <c r="A42" t="s">
        <v>28</v>
      </c>
      <c r="B42">
        <v>20</v>
      </c>
    </row>
    <row r="43" spans="1:4" x14ac:dyDescent="0.35">
      <c r="A43" t="s">
        <v>29</v>
      </c>
      <c r="B43">
        <v>89</v>
      </c>
    </row>
    <row r="44" spans="1:4" x14ac:dyDescent="0.35">
      <c r="A44" t="s">
        <v>30</v>
      </c>
      <c r="B44">
        <v>168</v>
      </c>
    </row>
    <row r="45" spans="1:4" x14ac:dyDescent="0.35">
      <c r="A45" t="s">
        <v>31</v>
      </c>
      <c r="B45">
        <v>450</v>
      </c>
    </row>
    <row r="46" spans="1:4" x14ac:dyDescent="0.35">
      <c r="A46" t="s">
        <v>24</v>
      </c>
      <c r="B46" s="20">
        <f>SUM(B41:B45)</f>
        <v>808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10A9-DE79-4309-A9E8-6297D8D0F0A9}">
  <sheetPr codeName="Sheet5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41</v>
      </c>
    </row>
    <row r="3" spans="1:4" x14ac:dyDescent="0.35">
      <c r="A3" s="3"/>
    </row>
    <row r="4" spans="1:4" ht="18.5" x14ac:dyDescent="0.45">
      <c r="A4" s="4" t="s">
        <v>42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72717</v>
      </c>
      <c r="C7" s="7">
        <v>6660</v>
      </c>
      <c r="D7" s="8">
        <v>79377</v>
      </c>
    </row>
    <row r="8" spans="1:4" x14ac:dyDescent="0.35">
      <c r="A8" s="9" t="s">
        <v>8</v>
      </c>
      <c r="B8" s="7">
        <v>22519</v>
      </c>
      <c r="C8" s="7">
        <v>1081</v>
      </c>
      <c r="D8" s="8">
        <v>23600</v>
      </c>
    </row>
    <row r="9" spans="1:4" x14ac:dyDescent="0.35">
      <c r="A9" t="s">
        <v>9</v>
      </c>
      <c r="B9" s="7">
        <v>9854</v>
      </c>
      <c r="C9" s="7">
        <v>514</v>
      </c>
      <c r="D9" s="10">
        <v>10368</v>
      </c>
    </row>
    <row r="10" spans="1:4" x14ac:dyDescent="0.35">
      <c r="A10" t="s">
        <v>10</v>
      </c>
      <c r="B10" s="11">
        <f>SUM(B7:B9)</f>
        <v>105090</v>
      </c>
      <c r="C10" s="11">
        <f>SUM(C7:C9)</f>
        <v>8255</v>
      </c>
      <c r="D10" s="11">
        <f>SUM(D7:D9)</f>
        <v>113345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1656</v>
      </c>
      <c r="C13" s="9">
        <v>10</v>
      </c>
      <c r="D13" s="8">
        <v>1666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805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115816</v>
      </c>
    </row>
    <row r="17" spans="1:4" ht="15" thickTop="1" x14ac:dyDescent="0.35"/>
    <row r="18" spans="1:4" x14ac:dyDescent="0.35">
      <c r="A18" t="s">
        <v>43</v>
      </c>
    </row>
    <row r="20" spans="1:4" ht="18.5" x14ac:dyDescent="0.45">
      <c r="A20" s="4" t="s">
        <v>44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6175</v>
      </c>
      <c r="D23" s="16"/>
    </row>
    <row r="24" spans="1:4" x14ac:dyDescent="0.35">
      <c r="A24" t="s">
        <v>19</v>
      </c>
      <c r="B24" s="16">
        <v>32163</v>
      </c>
      <c r="D24" s="16"/>
    </row>
    <row r="25" spans="1:4" x14ac:dyDescent="0.35">
      <c r="A25" t="s">
        <v>20</v>
      </c>
      <c r="B25" s="16">
        <v>13530</v>
      </c>
      <c r="D25" s="16"/>
    </row>
    <row r="26" spans="1:4" x14ac:dyDescent="0.35">
      <c r="A26" t="s">
        <v>21</v>
      </c>
      <c r="B26" s="16">
        <v>18601</v>
      </c>
      <c r="D26" s="16"/>
    </row>
    <row r="27" spans="1:4" x14ac:dyDescent="0.35">
      <c r="A27" t="s">
        <v>22</v>
      </c>
      <c r="B27" s="16">
        <v>41892</v>
      </c>
      <c r="D27" s="16"/>
    </row>
    <row r="28" spans="1:4" x14ac:dyDescent="0.35">
      <c r="A28" t="s">
        <v>23</v>
      </c>
      <c r="B28" s="16">
        <v>984</v>
      </c>
      <c r="D28" s="16"/>
    </row>
    <row r="29" spans="1:4" x14ac:dyDescent="0.35">
      <c r="A29" t="s">
        <v>24</v>
      </c>
      <c r="B29" s="17">
        <f>SUM(B23:B28)</f>
        <v>113345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1101</v>
      </c>
      <c r="D32" s="16"/>
    </row>
    <row r="33" spans="1:4" x14ac:dyDescent="0.35">
      <c r="A33" t="s">
        <v>19</v>
      </c>
      <c r="B33">
        <v>33</v>
      </c>
    </row>
    <row r="34" spans="1:4" x14ac:dyDescent="0.35">
      <c r="A34" t="s">
        <v>20</v>
      </c>
      <c r="B34">
        <v>43</v>
      </c>
    </row>
    <row r="35" spans="1:4" x14ac:dyDescent="0.35">
      <c r="A35" t="s">
        <v>21</v>
      </c>
      <c r="B35">
        <v>108</v>
      </c>
    </row>
    <row r="36" spans="1:4" x14ac:dyDescent="0.35">
      <c r="A36" t="s">
        <v>26</v>
      </c>
      <c r="B36">
        <v>97</v>
      </c>
    </row>
    <row r="37" spans="1:4" x14ac:dyDescent="0.35">
      <c r="A37" t="s">
        <v>23</v>
      </c>
      <c r="B37">
        <v>284</v>
      </c>
    </row>
    <row r="38" spans="1:4" x14ac:dyDescent="0.35">
      <c r="A38" t="s">
        <v>24</v>
      </c>
      <c r="B38" s="17">
        <f>SUM(B32:B37)</f>
        <v>1666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79</v>
      </c>
    </row>
    <row r="42" spans="1:4" x14ac:dyDescent="0.35">
      <c r="A42" t="s">
        <v>28</v>
      </c>
      <c r="B42">
        <v>20</v>
      </c>
    </row>
    <row r="43" spans="1:4" x14ac:dyDescent="0.35">
      <c r="A43" t="s">
        <v>29</v>
      </c>
      <c r="B43">
        <v>90</v>
      </c>
    </row>
    <row r="44" spans="1:4" x14ac:dyDescent="0.35">
      <c r="A44" t="s">
        <v>30</v>
      </c>
      <c r="B44">
        <v>168</v>
      </c>
    </row>
    <row r="45" spans="1:4" x14ac:dyDescent="0.35">
      <c r="A45" t="s">
        <v>31</v>
      </c>
      <c r="B45">
        <v>448</v>
      </c>
    </row>
    <row r="46" spans="1:4" x14ac:dyDescent="0.35">
      <c r="A46" t="s">
        <v>24</v>
      </c>
      <c r="B46" s="20">
        <f>SUM(B41:B45)</f>
        <v>805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5A9E-957F-4667-9342-4C747F00F4C0}">
  <sheetPr codeName="Sheet6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45</v>
      </c>
    </row>
    <row r="3" spans="1:4" x14ac:dyDescent="0.35">
      <c r="A3" s="3"/>
    </row>
    <row r="4" spans="1:4" ht="18.5" x14ac:dyDescent="0.45">
      <c r="A4" s="4" t="s">
        <v>46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72927</v>
      </c>
      <c r="C7" s="7">
        <v>6994</v>
      </c>
      <c r="D7" s="8">
        <v>79921</v>
      </c>
    </row>
    <row r="8" spans="1:4" x14ac:dyDescent="0.35">
      <c r="A8" s="9" t="s">
        <v>8</v>
      </c>
      <c r="B8" s="7">
        <v>22517</v>
      </c>
      <c r="C8" s="7">
        <v>1072</v>
      </c>
      <c r="D8" s="8">
        <v>23589</v>
      </c>
    </row>
    <row r="9" spans="1:4" x14ac:dyDescent="0.35">
      <c r="A9" t="s">
        <v>9</v>
      </c>
      <c r="B9" s="7">
        <v>9782</v>
      </c>
      <c r="C9" s="7">
        <v>629</v>
      </c>
      <c r="D9" s="10">
        <v>10411</v>
      </c>
    </row>
    <row r="10" spans="1:4" x14ac:dyDescent="0.35">
      <c r="A10" t="s">
        <v>10</v>
      </c>
      <c r="B10" s="11">
        <f>SUM(B7:B9)</f>
        <v>105226</v>
      </c>
      <c r="C10" s="11">
        <f>SUM(C7:C9)</f>
        <v>8695</v>
      </c>
      <c r="D10" s="11">
        <f>SUM(D7:D9)</f>
        <v>113921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1642</v>
      </c>
      <c r="C13" s="9">
        <v>10</v>
      </c>
      <c r="D13" s="8">
        <v>1652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804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116377</v>
      </c>
    </row>
    <row r="17" spans="1:4" ht="15" thickTop="1" x14ac:dyDescent="0.35"/>
    <row r="18" spans="1:4" x14ac:dyDescent="0.35">
      <c r="A18" t="s">
        <v>47</v>
      </c>
    </row>
    <row r="20" spans="1:4" ht="18.5" x14ac:dyDescent="0.45">
      <c r="A20" s="4" t="s">
        <v>48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6153</v>
      </c>
      <c r="D23" s="16"/>
    </row>
    <row r="24" spans="1:4" x14ac:dyDescent="0.35">
      <c r="A24" t="s">
        <v>19</v>
      </c>
      <c r="B24" s="16">
        <v>32593</v>
      </c>
      <c r="D24" s="16"/>
    </row>
    <row r="25" spans="1:4" x14ac:dyDescent="0.35">
      <c r="A25" t="s">
        <v>20</v>
      </c>
      <c r="B25" s="16">
        <v>13541</v>
      </c>
      <c r="D25" s="16"/>
    </row>
    <row r="26" spans="1:4" x14ac:dyDescent="0.35">
      <c r="A26" t="s">
        <v>21</v>
      </c>
      <c r="B26" s="16">
        <v>18591</v>
      </c>
      <c r="D26" s="16"/>
    </row>
    <row r="27" spans="1:4" x14ac:dyDescent="0.35">
      <c r="A27" t="s">
        <v>22</v>
      </c>
      <c r="B27" s="16">
        <v>42063</v>
      </c>
      <c r="D27" s="16"/>
    </row>
    <row r="28" spans="1:4" x14ac:dyDescent="0.35">
      <c r="A28" t="s">
        <v>23</v>
      </c>
      <c r="B28" s="16">
        <v>980</v>
      </c>
      <c r="D28" s="16"/>
    </row>
    <row r="29" spans="1:4" x14ac:dyDescent="0.35">
      <c r="A29" t="s">
        <v>24</v>
      </c>
      <c r="B29" s="17">
        <f>SUM(B23:B28)</f>
        <v>113921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1093</v>
      </c>
      <c r="D32" s="16"/>
    </row>
    <row r="33" spans="1:4" x14ac:dyDescent="0.35">
      <c r="A33" t="s">
        <v>19</v>
      </c>
      <c r="B33">
        <v>33</v>
      </c>
    </row>
    <row r="34" spans="1:4" x14ac:dyDescent="0.35">
      <c r="A34" t="s">
        <v>20</v>
      </c>
      <c r="B34">
        <v>43</v>
      </c>
    </row>
    <row r="35" spans="1:4" x14ac:dyDescent="0.35">
      <c r="A35" t="s">
        <v>21</v>
      </c>
      <c r="B35">
        <v>107</v>
      </c>
    </row>
    <row r="36" spans="1:4" x14ac:dyDescent="0.35">
      <c r="A36" t="s">
        <v>26</v>
      </c>
      <c r="B36">
        <v>95</v>
      </c>
    </row>
    <row r="37" spans="1:4" x14ac:dyDescent="0.35">
      <c r="A37" t="s">
        <v>23</v>
      </c>
      <c r="B37">
        <v>281</v>
      </c>
    </row>
    <row r="38" spans="1:4" x14ac:dyDescent="0.35">
      <c r="A38" t="s">
        <v>24</v>
      </c>
      <c r="B38" s="17">
        <f>SUM(B32:B37)</f>
        <v>1652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79</v>
      </c>
    </row>
    <row r="42" spans="1:4" x14ac:dyDescent="0.35">
      <c r="A42" t="s">
        <v>28</v>
      </c>
      <c r="B42">
        <v>20</v>
      </c>
    </row>
    <row r="43" spans="1:4" x14ac:dyDescent="0.35">
      <c r="A43" t="s">
        <v>29</v>
      </c>
      <c r="B43">
        <v>91</v>
      </c>
    </row>
    <row r="44" spans="1:4" x14ac:dyDescent="0.35">
      <c r="A44" t="s">
        <v>30</v>
      </c>
      <c r="B44">
        <v>168</v>
      </c>
    </row>
    <row r="45" spans="1:4" x14ac:dyDescent="0.35">
      <c r="A45" t="s">
        <v>31</v>
      </c>
      <c r="B45">
        <v>446</v>
      </c>
    </row>
    <row r="46" spans="1:4" x14ac:dyDescent="0.35">
      <c r="A46" t="s">
        <v>24</v>
      </c>
      <c r="B46" s="20">
        <f>SUM(B41:B45)</f>
        <v>804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62AD9-46E2-4120-B4F7-87E6E72E3848}">
  <sheetPr codeName="Sheet7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49</v>
      </c>
    </row>
    <row r="3" spans="1:4" x14ac:dyDescent="0.35">
      <c r="A3" s="3"/>
    </row>
    <row r="4" spans="1:4" ht="18.5" x14ac:dyDescent="0.45">
      <c r="A4" s="4" t="s">
        <v>50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73367</v>
      </c>
      <c r="C7" s="7">
        <v>6727</v>
      </c>
      <c r="D7" s="8">
        <v>80094</v>
      </c>
    </row>
    <row r="8" spans="1:4" x14ac:dyDescent="0.35">
      <c r="A8" s="9" t="s">
        <v>8</v>
      </c>
      <c r="B8" s="7">
        <v>22425</v>
      </c>
      <c r="C8" s="7">
        <v>1107</v>
      </c>
      <c r="D8" s="8">
        <v>23532</v>
      </c>
    </row>
    <row r="9" spans="1:4" x14ac:dyDescent="0.35">
      <c r="A9" t="s">
        <v>9</v>
      </c>
      <c r="B9" s="7">
        <v>9808</v>
      </c>
      <c r="C9" s="7">
        <v>652</v>
      </c>
      <c r="D9" s="10">
        <v>10460</v>
      </c>
    </row>
    <row r="10" spans="1:4" x14ac:dyDescent="0.35">
      <c r="A10" t="s">
        <v>10</v>
      </c>
      <c r="B10" s="11">
        <f>SUM(B7:B9)</f>
        <v>105600</v>
      </c>
      <c r="C10" s="11">
        <f>SUM(C7:C9)</f>
        <v>8486</v>
      </c>
      <c r="D10" s="11">
        <f>SUM(D7:D9)</f>
        <v>114086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1639</v>
      </c>
      <c r="C13" s="9">
        <v>10</v>
      </c>
      <c r="D13" s="8">
        <v>1649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803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116538</v>
      </c>
    </row>
    <row r="17" spans="1:4" ht="15" thickTop="1" x14ac:dyDescent="0.35"/>
    <row r="18" spans="1:4" x14ac:dyDescent="0.35">
      <c r="A18" t="s">
        <v>51</v>
      </c>
    </row>
    <row r="20" spans="1:4" ht="18.5" x14ac:dyDescent="0.45">
      <c r="A20" s="4" t="s">
        <v>52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6158</v>
      </c>
      <c r="D23" s="16"/>
    </row>
    <row r="24" spans="1:4" x14ac:dyDescent="0.35">
      <c r="A24" t="s">
        <v>19</v>
      </c>
      <c r="B24" s="16">
        <v>32814</v>
      </c>
      <c r="D24" s="16"/>
    </row>
    <row r="25" spans="1:4" x14ac:dyDescent="0.35">
      <c r="A25" t="s">
        <v>20</v>
      </c>
      <c r="B25" s="16">
        <v>13468</v>
      </c>
      <c r="D25" s="16"/>
    </row>
    <row r="26" spans="1:4" x14ac:dyDescent="0.35">
      <c r="A26" t="s">
        <v>21</v>
      </c>
      <c r="B26" s="16">
        <v>18488</v>
      </c>
      <c r="D26" s="16"/>
    </row>
    <row r="27" spans="1:4" x14ac:dyDescent="0.35">
      <c r="A27" t="s">
        <v>22</v>
      </c>
      <c r="B27" s="16">
        <v>42181</v>
      </c>
      <c r="D27" s="16"/>
    </row>
    <row r="28" spans="1:4" x14ac:dyDescent="0.35">
      <c r="A28" t="s">
        <v>23</v>
      </c>
      <c r="B28" s="16">
        <v>977</v>
      </c>
      <c r="D28" s="16"/>
    </row>
    <row r="29" spans="1:4" x14ac:dyDescent="0.35">
      <c r="A29" t="s">
        <v>24</v>
      </c>
      <c r="B29" s="17">
        <f>SUM(B23:B28)</f>
        <v>114086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1090</v>
      </c>
      <c r="D32" s="16"/>
    </row>
    <row r="33" spans="1:4" x14ac:dyDescent="0.35">
      <c r="A33" t="s">
        <v>19</v>
      </c>
      <c r="B33">
        <v>32</v>
      </c>
    </row>
    <row r="34" spans="1:4" x14ac:dyDescent="0.35">
      <c r="A34" t="s">
        <v>20</v>
      </c>
      <c r="B34">
        <v>43</v>
      </c>
    </row>
    <row r="35" spans="1:4" x14ac:dyDescent="0.35">
      <c r="A35" t="s">
        <v>21</v>
      </c>
      <c r="B35">
        <v>107</v>
      </c>
    </row>
    <row r="36" spans="1:4" x14ac:dyDescent="0.35">
      <c r="A36" t="s">
        <v>26</v>
      </c>
      <c r="B36">
        <v>95</v>
      </c>
    </row>
    <row r="37" spans="1:4" x14ac:dyDescent="0.35">
      <c r="A37" t="s">
        <v>23</v>
      </c>
      <c r="B37">
        <v>282</v>
      </c>
    </row>
    <row r="38" spans="1:4" x14ac:dyDescent="0.35">
      <c r="A38" t="s">
        <v>24</v>
      </c>
      <c r="B38" s="17">
        <f>SUM(B32:B37)</f>
        <v>1649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79</v>
      </c>
    </row>
    <row r="42" spans="1:4" x14ac:dyDescent="0.35">
      <c r="A42" t="s">
        <v>28</v>
      </c>
      <c r="B42">
        <v>20</v>
      </c>
    </row>
    <row r="43" spans="1:4" x14ac:dyDescent="0.35">
      <c r="A43" t="s">
        <v>29</v>
      </c>
      <c r="B43">
        <v>92</v>
      </c>
    </row>
    <row r="44" spans="1:4" x14ac:dyDescent="0.35">
      <c r="A44" t="s">
        <v>30</v>
      </c>
      <c r="B44">
        <v>167</v>
      </c>
    </row>
    <row r="45" spans="1:4" x14ac:dyDescent="0.35">
      <c r="A45" t="s">
        <v>31</v>
      </c>
      <c r="B45">
        <v>445</v>
      </c>
    </row>
    <row r="46" spans="1:4" x14ac:dyDescent="0.35">
      <c r="A46" t="s">
        <v>24</v>
      </c>
      <c r="B46" s="20">
        <f>SUM(B41:B45)</f>
        <v>803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AA9A-F6AB-43E3-9317-52CBD9C2EB45}">
  <sheetPr codeName="Sheet8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53</v>
      </c>
    </row>
    <row r="3" spans="1:4" x14ac:dyDescent="0.35">
      <c r="A3" s="3"/>
    </row>
    <row r="4" spans="1:4" ht="18.5" x14ac:dyDescent="0.45">
      <c r="A4" s="4" t="s">
        <v>54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71915</v>
      </c>
      <c r="C7" s="7">
        <v>8165</v>
      </c>
      <c r="D7" s="8">
        <v>80080</v>
      </c>
    </row>
    <row r="8" spans="1:4" x14ac:dyDescent="0.35">
      <c r="A8" s="9" t="s">
        <v>8</v>
      </c>
      <c r="B8" s="7">
        <v>22340</v>
      </c>
      <c r="C8" s="7">
        <v>1146</v>
      </c>
      <c r="D8" s="8">
        <v>23486</v>
      </c>
    </row>
    <row r="9" spans="1:4" x14ac:dyDescent="0.35">
      <c r="A9" t="s">
        <v>9</v>
      </c>
      <c r="B9" s="7">
        <v>9817</v>
      </c>
      <c r="C9" s="7">
        <v>730</v>
      </c>
      <c r="D9" s="10">
        <v>10547</v>
      </c>
    </row>
    <row r="10" spans="1:4" x14ac:dyDescent="0.35">
      <c r="A10" t="s">
        <v>10</v>
      </c>
      <c r="B10" s="11">
        <f>SUM(B7:B9)</f>
        <v>104072</v>
      </c>
      <c r="C10" s="11">
        <f>SUM(C7:C9)</f>
        <v>10041</v>
      </c>
      <c r="D10" s="11">
        <f>SUM(D7:D9)</f>
        <v>114113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1620</v>
      </c>
      <c r="C13" s="9">
        <v>9</v>
      </c>
      <c r="D13" s="8">
        <v>1629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803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116545</v>
      </c>
    </row>
    <row r="17" spans="1:4" ht="15" thickTop="1" x14ac:dyDescent="0.35"/>
    <row r="18" spans="1:4" x14ac:dyDescent="0.35">
      <c r="A18" t="s">
        <v>55</v>
      </c>
    </row>
    <row r="20" spans="1:4" ht="18.5" x14ac:dyDescent="0.45">
      <c r="A20" s="4" t="s">
        <v>56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6133</v>
      </c>
      <c r="D23" s="16"/>
    </row>
    <row r="24" spans="1:4" x14ac:dyDescent="0.35">
      <c r="A24" t="s">
        <v>19</v>
      </c>
      <c r="B24" s="16">
        <v>33065</v>
      </c>
      <c r="D24" s="16"/>
    </row>
    <row r="25" spans="1:4" x14ac:dyDescent="0.35">
      <c r="A25" t="s">
        <v>20</v>
      </c>
      <c r="B25" s="16">
        <v>13355</v>
      </c>
      <c r="D25" s="16"/>
    </row>
    <row r="26" spans="1:4" x14ac:dyDescent="0.35">
      <c r="A26" t="s">
        <v>21</v>
      </c>
      <c r="B26" s="16">
        <v>18440</v>
      </c>
      <c r="D26" s="16"/>
    </row>
    <row r="27" spans="1:4" x14ac:dyDescent="0.35">
      <c r="A27" t="s">
        <v>22</v>
      </c>
      <c r="B27" s="16">
        <v>42148</v>
      </c>
      <c r="D27" s="16"/>
    </row>
    <row r="28" spans="1:4" x14ac:dyDescent="0.35">
      <c r="A28" t="s">
        <v>23</v>
      </c>
      <c r="B28" s="16">
        <v>972</v>
      </c>
      <c r="D28" s="16"/>
    </row>
    <row r="29" spans="1:4" x14ac:dyDescent="0.35">
      <c r="A29" t="s">
        <v>24</v>
      </c>
      <c r="B29" s="17">
        <f>SUM(B23:B28)</f>
        <v>114113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1077</v>
      </c>
      <c r="D32" s="16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40</v>
      </c>
    </row>
    <row r="35" spans="1:4" x14ac:dyDescent="0.35">
      <c r="A35" t="s">
        <v>21</v>
      </c>
      <c r="B35">
        <v>105</v>
      </c>
    </row>
    <row r="36" spans="1:4" x14ac:dyDescent="0.35">
      <c r="A36" t="s">
        <v>26</v>
      </c>
      <c r="B36">
        <v>95</v>
      </c>
    </row>
    <row r="37" spans="1:4" x14ac:dyDescent="0.35">
      <c r="A37" t="s">
        <v>23</v>
      </c>
      <c r="B37">
        <v>278</v>
      </c>
    </row>
    <row r="38" spans="1:4" x14ac:dyDescent="0.35">
      <c r="A38" t="s">
        <v>24</v>
      </c>
      <c r="B38" s="17">
        <f>SUM(B32:B37)</f>
        <v>1629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78</v>
      </c>
    </row>
    <row r="42" spans="1:4" x14ac:dyDescent="0.35">
      <c r="A42" t="s">
        <v>28</v>
      </c>
      <c r="B42">
        <v>21</v>
      </c>
    </row>
    <row r="43" spans="1:4" x14ac:dyDescent="0.35">
      <c r="A43" t="s">
        <v>29</v>
      </c>
      <c r="B43">
        <v>93</v>
      </c>
    </row>
    <row r="44" spans="1:4" x14ac:dyDescent="0.35">
      <c r="A44" t="s">
        <v>30</v>
      </c>
      <c r="B44">
        <v>165</v>
      </c>
    </row>
    <row r="45" spans="1:4" x14ac:dyDescent="0.35">
      <c r="A45" t="s">
        <v>31</v>
      </c>
      <c r="B45">
        <v>446</v>
      </c>
    </row>
    <row r="46" spans="1:4" x14ac:dyDescent="0.35">
      <c r="A46" t="s">
        <v>24</v>
      </c>
      <c r="B46" s="20">
        <f>SUM(B41:B45)</f>
        <v>803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1744B-4A33-45A4-8736-FA9775095FB8}">
  <sheetPr codeName="Sheet9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36328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57</v>
      </c>
    </row>
    <row r="3" spans="1:4" x14ac:dyDescent="0.35">
      <c r="A3" s="3"/>
    </row>
    <row r="4" spans="1:4" ht="18.5" x14ac:dyDescent="0.45">
      <c r="A4" s="4" t="s">
        <v>58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72826</v>
      </c>
      <c r="C7" s="7">
        <v>6091</v>
      </c>
      <c r="D7" s="8">
        <v>78917</v>
      </c>
    </row>
    <row r="8" spans="1:4" x14ac:dyDescent="0.35">
      <c r="A8" s="9" t="s">
        <v>8</v>
      </c>
      <c r="B8" s="7">
        <v>22304</v>
      </c>
      <c r="C8" s="7">
        <v>990</v>
      </c>
      <c r="D8" s="8">
        <v>23294</v>
      </c>
    </row>
    <row r="9" spans="1:4" x14ac:dyDescent="0.35">
      <c r="A9" t="s">
        <v>9</v>
      </c>
      <c r="B9" s="7">
        <v>10010</v>
      </c>
      <c r="C9" s="7">
        <v>621</v>
      </c>
      <c r="D9" s="10">
        <v>10631</v>
      </c>
    </row>
    <row r="10" spans="1:4" x14ac:dyDescent="0.35">
      <c r="A10" t="s">
        <v>10</v>
      </c>
      <c r="B10" s="11">
        <f>SUM(B7:B9)</f>
        <v>105140</v>
      </c>
      <c r="C10" s="11">
        <f>SUM(C7:C9)</f>
        <v>7702</v>
      </c>
      <c r="D10" s="11">
        <f>SUM(D7:D9)</f>
        <v>112842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1610</v>
      </c>
      <c r="C13" s="9">
        <v>10</v>
      </c>
      <c r="D13" s="8">
        <v>1620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804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115266</v>
      </c>
    </row>
    <row r="17" spans="1:4" ht="15" thickTop="1" x14ac:dyDescent="0.35"/>
    <row r="18" spans="1:4" x14ac:dyDescent="0.35">
      <c r="A18" t="s">
        <v>59</v>
      </c>
    </row>
    <row r="20" spans="1:4" ht="18.5" x14ac:dyDescent="0.45">
      <c r="A20" s="4" t="s">
        <v>60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6071</v>
      </c>
      <c r="D23" s="16"/>
    </row>
    <row r="24" spans="1:4" x14ac:dyDescent="0.35">
      <c r="A24" t="s">
        <v>19</v>
      </c>
      <c r="B24" s="16">
        <v>32645</v>
      </c>
      <c r="D24" s="16"/>
    </row>
    <row r="25" spans="1:4" x14ac:dyDescent="0.35">
      <c r="A25" t="s">
        <v>20</v>
      </c>
      <c r="B25" s="16">
        <v>13028</v>
      </c>
      <c r="D25" s="16"/>
    </row>
    <row r="26" spans="1:4" x14ac:dyDescent="0.35">
      <c r="A26" t="s">
        <v>21</v>
      </c>
      <c r="B26" s="16">
        <v>18239</v>
      </c>
      <c r="D26" s="16"/>
    </row>
    <row r="27" spans="1:4" x14ac:dyDescent="0.35">
      <c r="A27" t="s">
        <v>22</v>
      </c>
      <c r="B27" s="16">
        <v>41895</v>
      </c>
      <c r="D27" s="16"/>
    </row>
    <row r="28" spans="1:4" x14ac:dyDescent="0.35">
      <c r="A28" t="s">
        <v>23</v>
      </c>
      <c r="B28" s="16">
        <v>964</v>
      </c>
      <c r="D28" s="16"/>
    </row>
    <row r="29" spans="1:4" x14ac:dyDescent="0.35">
      <c r="A29" t="s">
        <v>24</v>
      </c>
      <c r="B29" s="17">
        <f>SUM(B23:B28)</f>
        <v>112842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1073</v>
      </c>
      <c r="D32" s="16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39</v>
      </c>
    </row>
    <row r="35" spans="1:4" x14ac:dyDescent="0.35">
      <c r="A35" t="s">
        <v>21</v>
      </c>
      <c r="B35">
        <v>103</v>
      </c>
    </row>
    <row r="36" spans="1:4" x14ac:dyDescent="0.35">
      <c r="A36" t="s">
        <v>26</v>
      </c>
      <c r="B36">
        <v>95</v>
      </c>
    </row>
    <row r="37" spans="1:4" x14ac:dyDescent="0.35">
      <c r="A37" t="s">
        <v>23</v>
      </c>
      <c r="B37">
        <v>276</v>
      </c>
    </row>
    <row r="38" spans="1:4" x14ac:dyDescent="0.35">
      <c r="A38" t="s">
        <v>24</v>
      </c>
      <c r="B38" s="17">
        <f>SUM(B32:B37)</f>
        <v>1620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79</v>
      </c>
    </row>
    <row r="42" spans="1:4" x14ac:dyDescent="0.35">
      <c r="A42" t="s">
        <v>28</v>
      </c>
      <c r="B42">
        <v>22</v>
      </c>
    </row>
    <row r="43" spans="1:4" x14ac:dyDescent="0.35">
      <c r="A43" t="s">
        <v>29</v>
      </c>
      <c r="B43">
        <v>93</v>
      </c>
    </row>
    <row r="44" spans="1:4" x14ac:dyDescent="0.35">
      <c r="A44" t="s">
        <v>30</v>
      </c>
      <c r="B44">
        <v>163</v>
      </c>
    </row>
    <row r="45" spans="1:4" x14ac:dyDescent="0.35">
      <c r="A45" t="s">
        <v>31</v>
      </c>
      <c r="B45">
        <v>447</v>
      </c>
    </row>
    <row r="46" spans="1:4" x14ac:dyDescent="0.35">
      <c r="A46" t="s">
        <v>24</v>
      </c>
      <c r="B46" s="20">
        <f>SUM(B41:B45)</f>
        <v>804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C2974-63CB-47A2-B108-C00945DE2501}">
  <sheetPr codeName="Sheet10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36328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1" t="s">
        <v>0</v>
      </c>
    </row>
    <row r="2" spans="1:4" ht="18.5" x14ac:dyDescent="0.45">
      <c r="A2" s="2" t="s">
        <v>61</v>
      </c>
    </row>
    <row r="3" spans="1:4" x14ac:dyDescent="0.35">
      <c r="A3" s="3"/>
    </row>
    <row r="4" spans="1:4" ht="18.5" x14ac:dyDescent="0.45">
      <c r="A4" s="4" t="s">
        <v>62</v>
      </c>
    </row>
    <row r="6" spans="1:4" ht="43.5" x14ac:dyDescent="0.35">
      <c r="A6" s="5" t="s">
        <v>3</v>
      </c>
      <c r="B6" s="6" t="s">
        <v>4</v>
      </c>
      <c r="C6" s="6" t="s">
        <v>5</v>
      </c>
      <c r="D6" s="6" t="s">
        <v>6</v>
      </c>
    </row>
    <row r="7" spans="1:4" x14ac:dyDescent="0.35">
      <c r="A7" t="s">
        <v>7</v>
      </c>
      <c r="B7" s="7">
        <v>73371</v>
      </c>
      <c r="C7" s="7">
        <v>5415</v>
      </c>
      <c r="D7" s="8">
        <v>78786</v>
      </c>
    </row>
    <row r="8" spans="1:4" x14ac:dyDescent="0.35">
      <c r="A8" s="9" t="s">
        <v>8</v>
      </c>
      <c r="B8" s="7">
        <v>22352</v>
      </c>
      <c r="C8" s="7">
        <v>968</v>
      </c>
      <c r="D8" s="8">
        <v>23320</v>
      </c>
    </row>
    <row r="9" spans="1:4" x14ac:dyDescent="0.35">
      <c r="A9" t="s">
        <v>9</v>
      </c>
      <c r="B9" s="7">
        <v>10165</v>
      </c>
      <c r="C9" s="7">
        <v>554</v>
      </c>
      <c r="D9" s="10">
        <v>10719</v>
      </c>
    </row>
    <row r="10" spans="1:4" x14ac:dyDescent="0.35">
      <c r="A10" t="s">
        <v>10</v>
      </c>
      <c r="B10" s="11">
        <f>SUM(B7:B9)</f>
        <v>105888</v>
      </c>
      <c r="C10" s="11">
        <f>SUM(C7:C9)</f>
        <v>6937</v>
      </c>
      <c r="D10" s="11">
        <f>SUM(D7:D9)</f>
        <v>112825</v>
      </c>
    </row>
    <row r="11" spans="1:4" x14ac:dyDescent="0.35">
      <c r="B11" s="9"/>
      <c r="C11" s="9"/>
      <c r="D11" s="9"/>
    </row>
    <row r="12" spans="1:4" x14ac:dyDescent="0.35">
      <c r="A12" s="5" t="s">
        <v>11</v>
      </c>
      <c r="B12" s="9"/>
      <c r="C12" s="9"/>
      <c r="D12" s="9"/>
    </row>
    <row r="13" spans="1:4" x14ac:dyDescent="0.35">
      <c r="A13" s="9" t="s">
        <v>12</v>
      </c>
      <c r="B13" s="9">
        <v>1603</v>
      </c>
      <c r="C13" s="9">
        <v>8</v>
      </c>
      <c r="D13" s="8">
        <v>1611</v>
      </c>
    </row>
    <row r="14" spans="1:4" x14ac:dyDescent="0.35">
      <c r="A14" t="s">
        <v>13</v>
      </c>
      <c r="B14" s="12" t="s">
        <v>14</v>
      </c>
      <c r="C14" s="12" t="s">
        <v>14</v>
      </c>
      <c r="D14" s="9">
        <v>805</v>
      </c>
    </row>
    <row r="15" spans="1:4" x14ac:dyDescent="0.35">
      <c r="B15" s="13"/>
      <c r="C15" s="13"/>
      <c r="D15" s="9"/>
    </row>
    <row r="16" spans="1:4" ht="15" thickBot="1" x14ac:dyDescent="0.4">
      <c r="A16" t="s">
        <v>15</v>
      </c>
      <c r="B16" s="14"/>
      <c r="C16" s="14"/>
      <c r="D16" s="15">
        <f>SUM(D10:D14)</f>
        <v>115241</v>
      </c>
    </row>
    <row r="17" spans="1:4" ht="15" thickTop="1" x14ac:dyDescent="0.35"/>
    <row r="18" spans="1:4" x14ac:dyDescent="0.35">
      <c r="A18" t="s">
        <v>63</v>
      </c>
    </row>
    <row r="20" spans="1:4" ht="18.5" x14ac:dyDescent="0.45">
      <c r="A20" s="4" t="s">
        <v>64</v>
      </c>
    </row>
    <row r="22" spans="1:4" x14ac:dyDescent="0.35">
      <c r="A22" s="5" t="s">
        <v>3</v>
      </c>
    </row>
    <row r="23" spans="1:4" x14ac:dyDescent="0.35">
      <c r="A23" s="9" t="s">
        <v>18</v>
      </c>
      <c r="B23" s="16">
        <v>6062</v>
      </c>
      <c r="D23" s="16"/>
    </row>
    <row r="24" spans="1:4" x14ac:dyDescent="0.35">
      <c r="A24" t="s">
        <v>19</v>
      </c>
      <c r="B24" s="16">
        <v>32754</v>
      </c>
      <c r="D24" s="16"/>
    </row>
    <row r="25" spans="1:4" x14ac:dyDescent="0.35">
      <c r="A25" t="s">
        <v>20</v>
      </c>
      <c r="B25" s="16">
        <v>12960</v>
      </c>
      <c r="D25" s="16"/>
    </row>
    <row r="26" spans="1:4" x14ac:dyDescent="0.35">
      <c r="A26" t="s">
        <v>21</v>
      </c>
      <c r="B26" s="16">
        <v>18191</v>
      </c>
      <c r="D26" s="16"/>
    </row>
    <row r="27" spans="1:4" x14ac:dyDescent="0.35">
      <c r="A27" t="s">
        <v>22</v>
      </c>
      <c r="B27" s="16">
        <v>41895</v>
      </c>
      <c r="D27" s="16"/>
    </row>
    <row r="28" spans="1:4" x14ac:dyDescent="0.35">
      <c r="A28" t="s">
        <v>23</v>
      </c>
      <c r="B28" s="16">
        <v>963</v>
      </c>
      <c r="D28" s="16"/>
    </row>
    <row r="29" spans="1:4" x14ac:dyDescent="0.35">
      <c r="A29" t="s">
        <v>24</v>
      </c>
      <c r="B29" s="17">
        <f>SUM(B23:B28)</f>
        <v>112825</v>
      </c>
      <c r="D29" s="16"/>
    </row>
    <row r="31" spans="1:4" x14ac:dyDescent="0.35">
      <c r="A31" s="18" t="s">
        <v>25</v>
      </c>
    </row>
    <row r="32" spans="1:4" x14ac:dyDescent="0.35">
      <c r="A32" s="9" t="s">
        <v>18</v>
      </c>
      <c r="B32" s="16">
        <v>1069</v>
      </c>
      <c r="D32" s="16"/>
    </row>
    <row r="33" spans="1:4" x14ac:dyDescent="0.35">
      <c r="A33" t="s">
        <v>19</v>
      </c>
      <c r="B33">
        <v>34</v>
      </c>
    </row>
    <row r="34" spans="1:4" x14ac:dyDescent="0.35">
      <c r="A34" t="s">
        <v>20</v>
      </c>
      <c r="B34">
        <v>38</v>
      </c>
    </row>
    <row r="35" spans="1:4" x14ac:dyDescent="0.35">
      <c r="A35" t="s">
        <v>21</v>
      </c>
      <c r="B35">
        <v>102</v>
      </c>
    </row>
    <row r="36" spans="1:4" x14ac:dyDescent="0.35">
      <c r="A36" t="s">
        <v>26</v>
      </c>
      <c r="B36">
        <v>94</v>
      </c>
    </row>
    <row r="37" spans="1:4" x14ac:dyDescent="0.35">
      <c r="A37" t="s">
        <v>23</v>
      </c>
      <c r="B37">
        <v>274</v>
      </c>
    </row>
    <row r="38" spans="1:4" x14ac:dyDescent="0.35">
      <c r="A38" t="s">
        <v>24</v>
      </c>
      <c r="B38" s="17">
        <f>SUM(B32:B37)</f>
        <v>1611</v>
      </c>
      <c r="D38" s="19"/>
    </row>
    <row r="40" spans="1:4" x14ac:dyDescent="0.35">
      <c r="A40" s="18" t="s">
        <v>13</v>
      </c>
    </row>
    <row r="41" spans="1:4" x14ac:dyDescent="0.35">
      <c r="A41" t="s">
        <v>27</v>
      </c>
      <c r="B41">
        <v>78</v>
      </c>
    </row>
    <row r="42" spans="1:4" x14ac:dyDescent="0.35">
      <c r="A42" t="s">
        <v>28</v>
      </c>
      <c r="B42">
        <v>22</v>
      </c>
    </row>
    <row r="43" spans="1:4" x14ac:dyDescent="0.35">
      <c r="A43" t="s">
        <v>29</v>
      </c>
      <c r="B43">
        <v>95</v>
      </c>
    </row>
    <row r="44" spans="1:4" x14ac:dyDescent="0.35">
      <c r="A44" t="s">
        <v>30</v>
      </c>
      <c r="B44">
        <v>163</v>
      </c>
    </row>
    <row r="45" spans="1:4" x14ac:dyDescent="0.35">
      <c r="A45" t="s">
        <v>31</v>
      </c>
      <c r="B45">
        <v>447</v>
      </c>
    </row>
    <row r="46" spans="1:4" x14ac:dyDescent="0.35">
      <c r="A46" t="s">
        <v>24</v>
      </c>
      <c r="B46" s="20">
        <f>SUM(B41:B45)</f>
        <v>805</v>
      </c>
      <c r="D46" s="21"/>
    </row>
    <row r="48" spans="1:4" x14ac:dyDescent="0.35">
      <c r="A48" t="s">
        <v>32</v>
      </c>
    </row>
  </sheetData>
  <pageMargins left="0.7" right="0.7" top="0.75" bottom="0.75" header="0.3" footer="0.3"/>
  <pageSetup scale="65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Mavis Li</dc:creator>
  <cp:lastModifiedBy>Mavis Li</cp:lastModifiedBy>
  <dcterms:created xsi:type="dcterms:W3CDTF">2026-03-24T08:51:42Z</dcterms:created>
  <dcterms:modified xsi:type="dcterms:W3CDTF">2026-03-24T09:00:53Z</dcterms:modified>
</cp:coreProperties>
</file>