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corp.ia\iashare\Team M(A)\Statistics\Licensed Insurance Intermediaries Statistics\2023\"/>
    </mc:Choice>
  </mc:AlternateContent>
  <xr:revisionPtr revIDLastSave="0" documentId="13_ncr:101_{3EFBDE9C-F290-445B-BD34-0332A3D7A938}" xr6:coauthVersionLast="47" xr6:coauthVersionMax="47" xr10:uidLastSave="{00000000-0000-0000-0000-000000000000}"/>
  <bookViews>
    <workbookView xWindow="44880" yWindow="-10350" windowWidth="29040" windowHeight="15720" xr2:uid="{284D1C94-C638-4077-AD2A-0071AA2AA3BC}"/>
  </bookViews>
  <sheets>
    <sheet name="January" sheetId="2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0" r:id="rId9"/>
    <sheet name="October" sheetId="11" r:id="rId10"/>
    <sheet name="November" sheetId="12" r:id="rId11"/>
    <sheet name="December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3" l="1"/>
  <c r="B38" i="13"/>
  <c r="B29" i="13"/>
  <c r="D10" i="13"/>
  <c r="D16" i="13" s="1"/>
  <c r="C10" i="13"/>
  <c r="B10" i="13"/>
  <c r="B46" i="12" l="1"/>
  <c r="B38" i="12"/>
  <c r="B29" i="12"/>
  <c r="D16" i="12"/>
  <c r="D10" i="12"/>
  <c r="C10" i="12"/>
  <c r="B10" i="12"/>
  <c r="B46" i="11" l="1"/>
  <c r="B38" i="11"/>
  <c r="B29" i="11"/>
  <c r="D10" i="11"/>
  <c r="D16" i="11" s="1"/>
  <c r="C10" i="11"/>
  <c r="B10" i="11"/>
  <c r="B46" i="10" l="1"/>
  <c r="B38" i="10"/>
  <c r="B29" i="10"/>
  <c r="D10" i="10"/>
  <c r="D16" i="10" s="1"/>
  <c r="C10" i="10"/>
  <c r="B10" i="10"/>
  <c r="B46" i="9" l="1"/>
  <c r="B38" i="9"/>
  <c r="B29" i="9"/>
  <c r="D10" i="9"/>
  <c r="D16" i="9" s="1"/>
  <c r="C10" i="9"/>
  <c r="B10" i="9"/>
  <c r="B46" i="8" l="1"/>
  <c r="B38" i="8"/>
  <c r="B29" i="8"/>
  <c r="D10" i="8"/>
  <c r="D16" i="8" s="1"/>
  <c r="C10" i="8"/>
  <c r="B10" i="8"/>
  <c r="B46" i="7" l="1"/>
  <c r="B38" i="7"/>
  <c r="B29" i="7"/>
  <c r="D10" i="7"/>
  <c r="D16" i="7" s="1"/>
  <c r="C10" i="7"/>
  <c r="B10" i="7"/>
  <c r="B46" i="6" l="1"/>
  <c r="B38" i="6"/>
  <c r="B29" i="6"/>
  <c r="D10" i="6"/>
  <c r="D16" i="6" s="1"/>
  <c r="C10" i="6"/>
  <c r="B10" i="6"/>
  <c r="B46" i="5" l="1"/>
  <c r="B38" i="5"/>
  <c r="B29" i="5"/>
  <c r="D10" i="5"/>
  <c r="D16" i="5" s="1"/>
  <c r="C10" i="5"/>
  <c r="B10" i="5"/>
  <c r="B46" i="4" l="1"/>
  <c r="B38" i="4"/>
  <c r="B29" i="4"/>
  <c r="D10" i="4"/>
  <c r="D16" i="4" s="1"/>
  <c r="C10" i="4"/>
  <c r="B10" i="4"/>
  <c r="B46" i="3" l="1"/>
  <c r="B38" i="3"/>
  <c r="B29" i="3"/>
  <c r="D10" i="3"/>
  <c r="D16" i="3" s="1"/>
  <c r="C10" i="3"/>
  <c r="B10" i="3"/>
  <c r="B46" i="2" l="1"/>
  <c r="B38" i="2"/>
  <c r="B29" i="2"/>
  <c r="D16" i="2"/>
  <c r="D10" i="2"/>
  <c r="C10" i="2"/>
  <c r="B10" i="2"/>
</calcChain>
</file>

<file path=xl/sharedStrings.xml><?xml version="1.0" encoding="utf-8"?>
<sst xmlns="http://schemas.openxmlformats.org/spreadsheetml/2006/main" count="516" uniqueCount="77">
  <si>
    <t>Statistics - Licensed Insurance Intermediaries</t>
  </si>
  <si>
    <t>As at 31 Jan 2023</t>
  </si>
  <si>
    <t>Number of Licensed Insurance Intermediaries by Licence Type as at 31 Jan 2023</t>
  </si>
  <si>
    <t>Individuals</t>
  </si>
  <si>
    <t>Number of licensees with appointing principals</t>
  </si>
  <si>
    <t>Number of licensees without appointing principals</t>
  </si>
  <si>
    <t>Total number of licensees</t>
  </si>
  <si>
    <t>Licensed Individual Insurance Agents</t>
  </si>
  <si>
    <t>Licensed Technical Representatives (Agent) *</t>
  </si>
  <si>
    <t>Licensed Technical Representatives (Broker)</t>
  </si>
  <si>
    <t>Total Number of Licensees Being Indiviudals</t>
  </si>
  <si>
    <t>Business Entities</t>
  </si>
  <si>
    <t>Licensed Insurance Agencies *</t>
  </si>
  <si>
    <t>Licensed Insurance Broker Companies</t>
  </si>
  <si>
    <t>Not applicable</t>
  </si>
  <si>
    <t>Total Number of Licensed Insurance Intermediaries</t>
  </si>
  <si>
    <t>* There were 39 authorized institutions registered as licensed insurance agencies, with around 18,078 individuals registered as their licensed technical representative (agent).</t>
  </si>
  <si>
    <t>Number of Licensed Insurance Intermediaries by Eligible Line of Business as at 31 Jan 2023</t>
  </si>
  <si>
    <t>General Business#</t>
  </si>
  <si>
    <t>Long Term Business (Excluding Linked Long Term Business)</t>
  </si>
  <si>
    <t>Long Term Business (Including Linked Long Term Business)</t>
  </si>
  <si>
    <t>General Business# and Long Term Business (Excluding Linked Long Term Business)</t>
  </si>
  <si>
    <t>General Business# and Long Term Business (including Linked Long Term Business)</t>
  </si>
  <si>
    <t>Restricted Scope Travel Business</t>
  </si>
  <si>
    <t>Total</t>
  </si>
  <si>
    <t>Licensed Insurance Agencies</t>
  </si>
  <si>
    <t>General Business# and Long Term Business (Including Linked Long Term Business)</t>
  </si>
  <si>
    <t>General Business </t>
  </si>
  <si>
    <t>Long Term Business (excluding Linked Long Term Business)</t>
  </si>
  <si>
    <t>Long Term Business (including Linked Long Term Business)</t>
  </si>
  <si>
    <t>General Business and Long Term Business (excluding Linked Long Term Business)</t>
  </si>
  <si>
    <t>General Business and Long Term Business (including Linked Long Term Business)</t>
  </si>
  <si>
    <t># Excluding Restricted Scope Travel Business</t>
  </si>
  <si>
    <t>As at 28 Feb 2023</t>
  </si>
  <si>
    <t>Number of Licensed Insurance Intermediaries by Licence Type as at 28 Feb 2023</t>
  </si>
  <si>
    <t>* There were 39 authorized institutions registered as licensed insurance agencies, with around 18,213 individuals registered as their licensed technical representative (agent).</t>
  </si>
  <si>
    <t>Number of Licensed Insurance Intermediaries by Eligible Line of Business as at 28 Feb 2023</t>
  </si>
  <si>
    <t>As at 31 Mar 2023</t>
  </si>
  <si>
    <t>Number of Licensed Insurance Intermediaries by Licence Type as at 31 Mar 2023</t>
  </si>
  <si>
    <t>* There were 40 authorized institutions registered as licensed insurance agencies, with around 18,345 individuals registered as their licensed technical representative (agent).</t>
  </si>
  <si>
    <t>Number of Licensed Insurance Intermediaries by Eligible Line of Business as at 31 Mar 2023</t>
  </si>
  <si>
    <t>As at 30 Apr 2023</t>
  </si>
  <si>
    <t>Number of Licensed Insurance Intermediaries by Licence Type as at 30 Apr 2023</t>
  </si>
  <si>
    <t>* There were 40 authorized institutions registered as licensed insurance agencies, with around 18,393 individuals registered as their licensed technical representative (agent).</t>
  </si>
  <si>
    <t>Number of Licensed Insurance Intermediaries by Eligible Line of Business as at 30 Apr 2023</t>
  </si>
  <si>
    <t>As at 31 May 2023</t>
  </si>
  <si>
    <t>Number of Licensed Insurance Intermediaries by Licence Type as at 31 May 2023</t>
  </si>
  <si>
    <t>* There were 40 authorized institutions registered as licensed insurance agencies, with around 18,297 individuals registered as their licensed technical representative (agent).</t>
  </si>
  <si>
    <t>Number of Licensed Insurance Intermediaries by Eligible Line of Business as at 31 May 2023</t>
  </si>
  <si>
    <t>As at 30 Jun 2023</t>
  </si>
  <si>
    <t>Number of Licensed Insurance Intermediaries by Licence Type as at 30 Jun 2023</t>
  </si>
  <si>
    <t>* There were 40 authorized institutions registered as licensed insurance agencies, with around 18,321 individuals registered as their licensed technical representative (agent).</t>
  </si>
  <si>
    <t>Number of Licensed Insurance Intermediaries by Eligible Line of Business as at 30 Jun 2023</t>
  </si>
  <si>
    <t>As at 31 Jul 2023</t>
  </si>
  <si>
    <t>Number of Licensed Insurance Intermediaries by Licence Type as at 31 Jul 2023</t>
  </si>
  <si>
    <t>* There were 40 authorized institutions registered as licensed insurance agencies, with around 18,222 individuals registered as their licensed technical representative (agent).</t>
  </si>
  <si>
    <t>Number of Licensed Insurance Intermediaries by Eligible Line of Business as at 31 Jul 2023</t>
  </si>
  <si>
    <t>As at 31 Aug 2023</t>
  </si>
  <si>
    <t>Number of Licensed Insurance Intermediaries by Licence Type as at 31 Aug 2023</t>
  </si>
  <si>
    <t>* There were 40 authorized institutions registered as licensed insurance agencies, with around 18,283 individuals registered as their licensed technical representative (agent).</t>
  </si>
  <si>
    <t>Number of Licensed Insurance Intermediaries by Eligible Line of Business as at 31 Aug 2023</t>
  </si>
  <si>
    <t>As at 30 Sep 2023</t>
  </si>
  <si>
    <t>Number of Licensed Insurance Intermediaries by Licence Type as at 30 Sep 2023</t>
  </si>
  <si>
    <t>* There were 39 authorized institutions registered as licensed insurance agencies, with around 18,215 individuals registered as their licensed technical representative (agent).</t>
  </si>
  <si>
    <t>Number of Licensed Insurance Intermediaries by Eligible Line of Business as at 30 Sep 2023</t>
  </si>
  <si>
    <t>As at 31 Oct 2023</t>
  </si>
  <si>
    <t>Number of Licensed Insurance Intermediaries by Licence Type as at 31 Oct 2023</t>
  </si>
  <si>
    <t>* There were 39 authorized institutions registered as licensed insurance agencies, with around 18,275 individuals registered as their licensed technical representative (agent).</t>
  </si>
  <si>
    <t>Number of Licensed Insurance Intermediaries by Eligible Line of Business as at 31 Oct 2023</t>
  </si>
  <si>
    <t>As at 30 Nov 2023</t>
  </si>
  <si>
    <t>Number of Licensed Insurance Intermediaries by Licence Type as at 30 Nov 2023</t>
  </si>
  <si>
    <t>* There were 39 authorized institutions registered as licensed insurance agencies, with around 18,306 individuals registered as their licensed technical representative (agent).</t>
  </si>
  <si>
    <t>Number of Licensed Insurance Intermediaries by Eligible Line of Business as at 30 Nov 2023</t>
  </si>
  <si>
    <t>As at 31 Dec 2023</t>
  </si>
  <si>
    <t>Number of Licensed Insurance Intermediaries by Licence Type as at 31 Dec 2023</t>
  </si>
  <si>
    <t>* There were 39 authorized institutions registered as licensed insurance agencies, with around 18,322 individuals registered as their licensed technical representative (agent).</t>
  </si>
  <si>
    <t>Number of Licensed Insurance Intermediaries by Eligible Line of Business as at 31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</si>
</sst>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name val="Times New Roman"/>
      <family val="1"/>
    </font>
    <font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5" fontId="4" fillId="0" borderId="0" xfId="0" quotePrefix="1" applyNumberFormat="1" applyFont="1"/>
    <xf numFmtId="15" fontId="0" fillId="0" borderId="0" xfId="0" quotePrefix="1" applyNumberForma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164" fontId="7" fillId="0" borderId="0" xfId="1" applyNumberFormat="1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/>
    <xf numFmtId="164" fontId="7" fillId="0" borderId="1" xfId="1" applyNumberFormat="1" applyFont="1" applyFill="1" applyBorder="1"/>
    <xf numFmtId="3" fontId="7" fillId="0" borderId="1" xfId="0" applyNumberFormat="1" applyFont="1" applyBorder="1"/>
    <xf numFmtId="3" fontId="7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3" fontId="8" fillId="0" borderId="0" xfId="0" applyNumberFormat="1" applyFont="1"/>
    <xf numFmtId="3" fontId="8" fillId="0" borderId="3" xfId="0" applyNumberFormat="1" applyFont="1" applyBorder="1"/>
    <xf numFmtId="3" fontId="0" fillId="0" borderId="0" xfId="0" applyNumberFormat="1"/>
    <xf numFmtId="3" fontId="7" fillId="0" borderId="2" xfId="0" applyNumberFormat="1" applyFont="1" applyBorder="1"/>
    <xf numFmtId="0" fontId="9" fillId="0" borderId="0" xfId="0" applyFont="1"/>
    <xf numFmtId="3" fontId="2" fillId="0" borderId="0" xfId="0" applyNumberFormat="1" applyFont="1"/>
    <xf numFmtId="0" fontId="7" fillId="0" borderId="2" xfId="0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80FA-A4D9-4A7D-B1E3-37CB6CF4E465}">
  <sheetPr codeName="Sheet2"/>
  <dimension ref="A1:D48"/>
  <sheetViews>
    <sheetView tabSelected="1"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1</v>
      </c>
    </row>
    <row r="3" spans="1:4" x14ac:dyDescent="0.35">
      <c r="A3" s="3"/>
    </row>
    <row r="4" spans="1:4" ht="18.5" x14ac:dyDescent="0.45">
      <c r="A4" s="4" t="s">
        <v>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75039</v>
      </c>
      <c r="C7" s="8">
        <v>5408</v>
      </c>
      <c r="D7" s="9">
        <v>80447</v>
      </c>
    </row>
    <row r="8" spans="1:4" x14ac:dyDescent="0.35">
      <c r="A8" s="10" t="s">
        <v>8</v>
      </c>
      <c r="B8" s="7">
        <v>22561</v>
      </c>
      <c r="C8" s="8">
        <v>1589</v>
      </c>
      <c r="D8" s="9">
        <v>24150</v>
      </c>
    </row>
    <row r="9" spans="1:4" x14ac:dyDescent="0.35">
      <c r="A9" t="s">
        <v>9</v>
      </c>
      <c r="B9" s="11">
        <v>9915</v>
      </c>
      <c r="C9" s="8">
        <v>795</v>
      </c>
      <c r="D9" s="12">
        <v>10710</v>
      </c>
    </row>
    <row r="10" spans="1:4" x14ac:dyDescent="0.35">
      <c r="A10" t="s">
        <v>10</v>
      </c>
      <c r="B10" s="13">
        <f>SUM(B7:B9)</f>
        <v>107515</v>
      </c>
      <c r="C10" s="13">
        <f>SUM(C7:C9)</f>
        <v>7792</v>
      </c>
      <c r="D10" s="13">
        <f>SUM(D7:D9)</f>
        <v>115307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1730</v>
      </c>
      <c r="C13" s="10">
        <v>6</v>
      </c>
      <c r="D13" s="9">
        <v>1736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817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117860</v>
      </c>
    </row>
    <row r="17" spans="1:4" ht="15" thickTop="1" x14ac:dyDescent="0.35"/>
    <row r="18" spans="1:4" x14ac:dyDescent="0.35">
      <c r="A18" t="s">
        <v>16</v>
      </c>
    </row>
    <row r="20" spans="1:4" ht="18.5" x14ac:dyDescent="0.45">
      <c r="A20" s="4" t="s">
        <v>17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6365</v>
      </c>
      <c r="D23" s="18"/>
    </row>
    <row r="24" spans="1:4" x14ac:dyDescent="0.35">
      <c r="A24" t="s">
        <v>19</v>
      </c>
      <c r="B24" s="18">
        <v>31621</v>
      </c>
      <c r="D24" s="18"/>
    </row>
    <row r="25" spans="1:4" x14ac:dyDescent="0.35">
      <c r="A25" t="s">
        <v>20</v>
      </c>
      <c r="B25" s="18">
        <v>15205</v>
      </c>
      <c r="D25" s="18"/>
    </row>
    <row r="26" spans="1:4" x14ac:dyDescent="0.35">
      <c r="A26" t="s">
        <v>21</v>
      </c>
      <c r="B26" s="18">
        <v>19145</v>
      </c>
      <c r="D26" s="18"/>
    </row>
    <row r="27" spans="1:4" x14ac:dyDescent="0.35">
      <c r="A27" t="s">
        <v>22</v>
      </c>
      <c r="B27" s="18">
        <v>41686</v>
      </c>
      <c r="D27" s="18"/>
    </row>
    <row r="28" spans="1:4" x14ac:dyDescent="0.35">
      <c r="A28" t="s">
        <v>23</v>
      </c>
      <c r="B28" s="18">
        <v>1285</v>
      </c>
      <c r="D28" s="18"/>
    </row>
    <row r="29" spans="1:4" x14ac:dyDescent="0.35">
      <c r="A29" t="s">
        <v>24</v>
      </c>
      <c r="B29" s="19">
        <f>SUM(B23:B28)</f>
        <v>115307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1137</v>
      </c>
      <c r="D32" s="18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53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108</v>
      </c>
    </row>
    <row r="37" spans="1:4" x14ac:dyDescent="0.35">
      <c r="A37" t="s">
        <v>23</v>
      </c>
      <c r="B37">
        <v>294</v>
      </c>
    </row>
    <row r="38" spans="1:4" x14ac:dyDescent="0.35">
      <c r="A38" t="s">
        <v>24</v>
      </c>
      <c r="B38" s="19">
        <f>SUM(B32:B37)</f>
        <v>1736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84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84</v>
      </c>
    </row>
    <row r="44" spans="1:4" x14ac:dyDescent="0.35">
      <c r="A44" t="s">
        <v>30</v>
      </c>
      <c r="B44">
        <v>172</v>
      </c>
    </row>
    <row r="45" spans="1:4" x14ac:dyDescent="0.35">
      <c r="A45" t="s">
        <v>31</v>
      </c>
      <c r="B45">
        <v>458</v>
      </c>
    </row>
    <row r="46" spans="1:4" x14ac:dyDescent="0.35">
      <c r="A46" t="s">
        <v>24</v>
      </c>
      <c r="B46" s="22">
        <f>SUM(B41:B45)</f>
        <v>817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EFEA-B455-4654-982D-59058F5CB9EB}">
  <sheetPr codeName="Sheet11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65</v>
      </c>
    </row>
    <row r="3" spans="1:4" x14ac:dyDescent="0.35">
      <c r="A3" s="3"/>
    </row>
    <row r="4" spans="1:4" ht="18.5" x14ac:dyDescent="0.45">
      <c r="A4" s="4" t="s">
        <v>66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8">
        <v>72344</v>
      </c>
      <c r="C7" s="8">
        <v>5396</v>
      </c>
      <c r="D7" s="9">
        <v>77740</v>
      </c>
    </row>
    <row r="8" spans="1:4" x14ac:dyDescent="0.35">
      <c r="A8" s="10" t="s">
        <v>8</v>
      </c>
      <c r="B8" s="8">
        <v>22499</v>
      </c>
      <c r="C8" s="8">
        <v>1233</v>
      </c>
      <c r="D8" s="9">
        <v>23732</v>
      </c>
    </row>
    <row r="9" spans="1:4" x14ac:dyDescent="0.35">
      <c r="A9" t="s">
        <v>9</v>
      </c>
      <c r="B9" s="8">
        <v>9866</v>
      </c>
      <c r="C9" s="8">
        <v>612</v>
      </c>
      <c r="D9" s="12">
        <v>10478</v>
      </c>
    </row>
    <row r="10" spans="1:4" x14ac:dyDescent="0.35">
      <c r="A10" t="s">
        <v>10</v>
      </c>
      <c r="B10" s="13">
        <f>SUM(B7:B9)</f>
        <v>104709</v>
      </c>
      <c r="C10" s="13">
        <f>SUM(C7:C9)</f>
        <v>7241</v>
      </c>
      <c r="D10" s="13">
        <f>SUM(D7:D9)</f>
        <v>111950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1690</v>
      </c>
      <c r="C13" s="10">
        <v>14</v>
      </c>
      <c r="D13" s="9">
        <v>1704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809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114463</v>
      </c>
    </row>
    <row r="17" spans="1:4" ht="15" thickTop="1" x14ac:dyDescent="0.35"/>
    <row r="18" spans="1:4" x14ac:dyDescent="0.35">
      <c r="A18" t="s">
        <v>67</v>
      </c>
    </row>
    <row r="20" spans="1:4" ht="18.5" x14ac:dyDescent="0.45">
      <c r="A20" s="4" t="s">
        <v>68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6245</v>
      </c>
      <c r="D23" s="18"/>
    </row>
    <row r="24" spans="1:4" x14ac:dyDescent="0.35">
      <c r="A24" t="s">
        <v>19</v>
      </c>
      <c r="B24" s="18">
        <v>30289</v>
      </c>
      <c r="D24" s="18"/>
    </row>
    <row r="25" spans="1:4" x14ac:dyDescent="0.35">
      <c r="A25" t="s">
        <v>20</v>
      </c>
      <c r="B25" s="18">
        <v>13987</v>
      </c>
      <c r="D25" s="18"/>
    </row>
    <row r="26" spans="1:4" x14ac:dyDescent="0.35">
      <c r="A26" t="s">
        <v>21</v>
      </c>
      <c r="B26" s="18">
        <v>18709</v>
      </c>
      <c r="D26" s="18"/>
    </row>
    <row r="27" spans="1:4" x14ac:dyDescent="0.35">
      <c r="A27" t="s">
        <v>22</v>
      </c>
      <c r="B27" s="18">
        <v>41641</v>
      </c>
      <c r="D27" s="18"/>
    </row>
    <row r="28" spans="1:4" x14ac:dyDescent="0.35">
      <c r="A28" t="s">
        <v>23</v>
      </c>
      <c r="B28" s="18">
        <v>1079</v>
      </c>
      <c r="D28" s="18"/>
    </row>
    <row r="29" spans="1:4" x14ac:dyDescent="0.35">
      <c r="A29" t="s">
        <v>24</v>
      </c>
      <c r="B29" s="19">
        <f>SUM(B23:B28)</f>
        <v>111950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1123</v>
      </c>
      <c r="D32" s="18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46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100</v>
      </c>
    </row>
    <row r="37" spans="1:4" x14ac:dyDescent="0.35">
      <c r="A37" t="s">
        <v>23</v>
      </c>
      <c r="B37">
        <v>291</v>
      </c>
    </row>
    <row r="38" spans="1:4" x14ac:dyDescent="0.35">
      <c r="A38" t="s">
        <v>24</v>
      </c>
      <c r="B38" s="19">
        <f>SUM(B32:B37)</f>
        <v>1704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81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88</v>
      </c>
    </row>
    <row r="44" spans="1:4" x14ac:dyDescent="0.35">
      <c r="A44" t="s">
        <v>30</v>
      </c>
      <c r="B44">
        <v>171</v>
      </c>
    </row>
    <row r="45" spans="1:4" x14ac:dyDescent="0.35">
      <c r="A45" t="s">
        <v>31</v>
      </c>
      <c r="B45">
        <v>450</v>
      </c>
    </row>
    <row r="46" spans="1:4" x14ac:dyDescent="0.35">
      <c r="A46" t="s">
        <v>24</v>
      </c>
      <c r="B46" s="22">
        <f>SUM(B41:B45)</f>
        <v>809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B8FAC-AA5F-4677-B2F9-ED0F1B0B360F}">
  <sheetPr codeName="Sheet12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69</v>
      </c>
    </row>
    <row r="3" spans="1:4" x14ac:dyDescent="0.35">
      <c r="A3" s="3"/>
    </row>
    <row r="4" spans="1:4" ht="18.5" x14ac:dyDescent="0.45">
      <c r="A4" s="4" t="s">
        <v>70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8">
        <v>73079</v>
      </c>
      <c r="C7" s="8">
        <v>4832</v>
      </c>
      <c r="D7" s="9">
        <v>77911</v>
      </c>
    </row>
    <row r="8" spans="1:4" x14ac:dyDescent="0.35">
      <c r="A8" s="10" t="s">
        <v>8</v>
      </c>
      <c r="B8" s="8">
        <v>22511</v>
      </c>
      <c r="C8" s="8">
        <v>1209</v>
      </c>
      <c r="D8" s="9">
        <v>23720</v>
      </c>
    </row>
    <row r="9" spans="1:4" x14ac:dyDescent="0.35">
      <c r="A9" t="s">
        <v>9</v>
      </c>
      <c r="B9" s="8">
        <v>9942</v>
      </c>
      <c r="C9" s="8">
        <v>553</v>
      </c>
      <c r="D9" s="12">
        <v>10495</v>
      </c>
    </row>
    <row r="10" spans="1:4" x14ac:dyDescent="0.35">
      <c r="A10" t="s">
        <v>10</v>
      </c>
      <c r="B10" s="13">
        <f>SUM(B7:B9)</f>
        <v>105532</v>
      </c>
      <c r="C10" s="13">
        <f>SUM(C7:C9)</f>
        <v>6594</v>
      </c>
      <c r="D10" s="13">
        <f>SUM(D7:D9)</f>
        <v>112126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1683</v>
      </c>
      <c r="C13" s="10">
        <v>15</v>
      </c>
      <c r="D13" s="9">
        <v>1698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809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114633</v>
      </c>
    </row>
    <row r="17" spans="1:4" ht="15" thickTop="1" x14ac:dyDescent="0.35"/>
    <row r="18" spans="1:4" x14ac:dyDescent="0.35">
      <c r="A18" t="s">
        <v>71</v>
      </c>
    </row>
    <row r="20" spans="1:4" ht="18.5" x14ac:dyDescent="0.45">
      <c r="A20" s="4" t="s">
        <v>72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6246</v>
      </c>
      <c r="D23" s="18"/>
    </row>
    <row r="24" spans="1:4" x14ac:dyDescent="0.35">
      <c r="A24" t="s">
        <v>19</v>
      </c>
      <c r="B24" s="18">
        <v>30628</v>
      </c>
      <c r="D24" s="18"/>
    </row>
    <row r="25" spans="1:4" x14ac:dyDescent="0.35">
      <c r="A25" t="s">
        <v>20</v>
      </c>
      <c r="B25" s="18">
        <v>13822</v>
      </c>
      <c r="D25" s="18"/>
    </row>
    <row r="26" spans="1:4" x14ac:dyDescent="0.35">
      <c r="A26" t="s">
        <v>21</v>
      </c>
      <c r="B26" s="18">
        <v>18714</v>
      </c>
      <c r="D26" s="18"/>
    </row>
    <row r="27" spans="1:4" x14ac:dyDescent="0.35">
      <c r="A27" t="s">
        <v>22</v>
      </c>
      <c r="B27" s="18">
        <v>41669</v>
      </c>
      <c r="D27" s="18"/>
    </row>
    <row r="28" spans="1:4" x14ac:dyDescent="0.35">
      <c r="A28" t="s">
        <v>23</v>
      </c>
      <c r="B28" s="18">
        <v>1047</v>
      </c>
      <c r="D28" s="18"/>
    </row>
    <row r="29" spans="1:4" x14ac:dyDescent="0.35">
      <c r="A29" t="s">
        <v>24</v>
      </c>
      <c r="B29" s="19">
        <f>SUM(B23:B28)</f>
        <v>112126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1118</v>
      </c>
      <c r="D32" s="18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45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100</v>
      </c>
    </row>
    <row r="37" spans="1:4" x14ac:dyDescent="0.35">
      <c r="A37" t="s">
        <v>23</v>
      </c>
      <c r="B37">
        <v>291</v>
      </c>
    </row>
    <row r="38" spans="1:4" x14ac:dyDescent="0.35">
      <c r="A38" t="s">
        <v>24</v>
      </c>
      <c r="B38" s="19">
        <f>SUM(B32:B37)</f>
        <v>1698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81</v>
      </c>
    </row>
    <row r="42" spans="1:4" x14ac:dyDescent="0.35">
      <c r="A42" t="s">
        <v>28</v>
      </c>
      <c r="B42">
        <v>20</v>
      </c>
    </row>
    <row r="43" spans="1:4" x14ac:dyDescent="0.35">
      <c r="A43" t="s">
        <v>29</v>
      </c>
      <c r="B43">
        <v>88</v>
      </c>
    </row>
    <row r="44" spans="1:4" x14ac:dyDescent="0.35">
      <c r="A44" t="s">
        <v>30</v>
      </c>
      <c r="B44">
        <v>171</v>
      </c>
    </row>
    <row r="45" spans="1:4" x14ac:dyDescent="0.35">
      <c r="A45" t="s">
        <v>31</v>
      </c>
      <c r="B45">
        <v>449</v>
      </c>
    </row>
    <row r="46" spans="1:4" x14ac:dyDescent="0.35">
      <c r="A46" t="s">
        <v>24</v>
      </c>
      <c r="B46" s="22">
        <f>SUM(B41:B45)</f>
        <v>809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1905-858B-4718-92C9-99F3DDC5EA42}">
  <sheetPr codeName="Sheet13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73</v>
      </c>
    </row>
    <row r="3" spans="1:4" x14ac:dyDescent="0.35">
      <c r="A3" s="3"/>
    </row>
    <row r="4" spans="1:4" ht="18.5" x14ac:dyDescent="0.45">
      <c r="A4" s="4" t="s">
        <v>74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8">
        <v>73382</v>
      </c>
      <c r="C7" s="8">
        <v>5189</v>
      </c>
      <c r="D7" s="9">
        <v>78571</v>
      </c>
    </row>
    <row r="8" spans="1:4" x14ac:dyDescent="0.35">
      <c r="A8" s="10" t="s">
        <v>8</v>
      </c>
      <c r="B8" s="8">
        <v>22493</v>
      </c>
      <c r="C8" s="8">
        <v>1169</v>
      </c>
      <c r="D8" s="9">
        <v>23662</v>
      </c>
    </row>
    <row r="9" spans="1:4" x14ac:dyDescent="0.35">
      <c r="A9" t="s">
        <v>9</v>
      </c>
      <c r="B9" s="8">
        <v>9980</v>
      </c>
      <c r="C9" s="8">
        <v>552</v>
      </c>
      <c r="D9" s="12">
        <v>10532</v>
      </c>
    </row>
    <row r="10" spans="1:4" x14ac:dyDescent="0.35">
      <c r="A10" t="s">
        <v>10</v>
      </c>
      <c r="B10" s="13">
        <f>SUM(B7:B9)</f>
        <v>105855</v>
      </c>
      <c r="C10" s="13">
        <f>SUM(C7:C9)</f>
        <v>6910</v>
      </c>
      <c r="D10" s="13">
        <f>SUM(D7:D9)</f>
        <v>112765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1678</v>
      </c>
      <c r="C13" s="10">
        <v>13</v>
      </c>
      <c r="D13" s="9">
        <v>1691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810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115266</v>
      </c>
    </row>
    <row r="17" spans="1:4" ht="15" thickTop="1" x14ac:dyDescent="0.35"/>
    <row r="18" spans="1:4" x14ac:dyDescent="0.35">
      <c r="A18" t="s">
        <v>75</v>
      </c>
    </row>
    <row r="20" spans="1:4" ht="18.5" x14ac:dyDescent="0.45">
      <c r="A20" s="4" t="s">
        <v>76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6238</v>
      </c>
      <c r="D23" s="18"/>
    </row>
    <row r="24" spans="1:4" x14ac:dyDescent="0.35">
      <c r="A24" t="s">
        <v>19</v>
      </c>
      <c r="B24" s="18">
        <v>31209</v>
      </c>
      <c r="D24" s="18"/>
    </row>
    <row r="25" spans="1:4" x14ac:dyDescent="0.35">
      <c r="A25" t="s">
        <v>20</v>
      </c>
      <c r="B25" s="18">
        <v>13798</v>
      </c>
      <c r="D25" s="18"/>
    </row>
    <row r="26" spans="1:4" x14ac:dyDescent="0.35">
      <c r="A26" t="s">
        <v>21</v>
      </c>
      <c r="B26" s="18">
        <v>18706</v>
      </c>
      <c r="D26" s="18"/>
    </row>
    <row r="27" spans="1:4" x14ac:dyDescent="0.35">
      <c r="A27" t="s">
        <v>22</v>
      </c>
      <c r="B27" s="18">
        <v>41785</v>
      </c>
      <c r="D27" s="18"/>
    </row>
    <row r="28" spans="1:4" x14ac:dyDescent="0.35">
      <c r="A28" t="s">
        <v>23</v>
      </c>
      <c r="B28" s="18">
        <v>1029</v>
      </c>
      <c r="D28" s="18"/>
    </row>
    <row r="29" spans="1:4" x14ac:dyDescent="0.35">
      <c r="A29" t="s">
        <v>24</v>
      </c>
      <c r="B29" s="19">
        <f>SUM(B23:B28)</f>
        <v>112765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1114</v>
      </c>
      <c r="D32" s="18"/>
    </row>
    <row r="33" spans="1:4" x14ac:dyDescent="0.35">
      <c r="A33" t="s">
        <v>19</v>
      </c>
      <c r="B33">
        <v>31</v>
      </c>
    </row>
    <row r="34" spans="1:4" x14ac:dyDescent="0.35">
      <c r="A34" t="s">
        <v>20</v>
      </c>
      <c r="B34">
        <v>44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100</v>
      </c>
    </row>
    <row r="37" spans="1:4" x14ac:dyDescent="0.35">
      <c r="A37" t="s">
        <v>23</v>
      </c>
      <c r="B37">
        <v>290</v>
      </c>
    </row>
    <row r="38" spans="1:4" x14ac:dyDescent="0.35">
      <c r="A38" t="s">
        <v>24</v>
      </c>
      <c r="B38" s="19">
        <f>SUM(B32:B37)</f>
        <v>1691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81</v>
      </c>
    </row>
    <row r="42" spans="1:4" x14ac:dyDescent="0.35">
      <c r="A42" t="s">
        <v>28</v>
      </c>
      <c r="B42">
        <v>20</v>
      </c>
    </row>
    <row r="43" spans="1:4" x14ac:dyDescent="0.35">
      <c r="A43" t="s">
        <v>29</v>
      </c>
      <c r="B43">
        <v>90</v>
      </c>
    </row>
    <row r="44" spans="1:4" x14ac:dyDescent="0.35">
      <c r="A44" t="s">
        <v>30</v>
      </c>
      <c r="B44">
        <v>171</v>
      </c>
    </row>
    <row r="45" spans="1:4" x14ac:dyDescent="0.35">
      <c r="A45" t="s">
        <v>31</v>
      </c>
      <c r="B45">
        <v>448</v>
      </c>
    </row>
    <row r="46" spans="1:4" x14ac:dyDescent="0.35">
      <c r="A46" t="s">
        <v>24</v>
      </c>
      <c r="B46" s="22">
        <f>SUM(B41:B45)</f>
        <v>810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BF97-A974-4AE2-89FF-E60F4974B257}">
  <sheetPr codeName="Sheet3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33</v>
      </c>
    </row>
    <row r="3" spans="1:4" x14ac:dyDescent="0.35">
      <c r="A3" s="3"/>
    </row>
    <row r="4" spans="1:4" ht="18.5" x14ac:dyDescent="0.45">
      <c r="A4" s="4" t="s">
        <v>34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74564</v>
      </c>
      <c r="C7" s="8">
        <v>5186</v>
      </c>
      <c r="D7" s="9">
        <v>79750</v>
      </c>
    </row>
    <row r="8" spans="1:4" x14ac:dyDescent="0.35">
      <c r="A8" s="10" t="s">
        <v>8</v>
      </c>
      <c r="B8" s="7">
        <v>22665</v>
      </c>
      <c r="C8" s="8">
        <v>1435</v>
      </c>
      <c r="D8" s="9">
        <v>24100</v>
      </c>
    </row>
    <row r="9" spans="1:4" x14ac:dyDescent="0.35">
      <c r="A9" t="s">
        <v>9</v>
      </c>
      <c r="B9" s="11">
        <v>9895</v>
      </c>
      <c r="C9" s="8">
        <v>770</v>
      </c>
      <c r="D9" s="12">
        <v>10665</v>
      </c>
    </row>
    <row r="10" spans="1:4" x14ac:dyDescent="0.35">
      <c r="A10" t="s">
        <v>10</v>
      </c>
      <c r="B10" s="13">
        <f>SUM(B7:B9)</f>
        <v>107124</v>
      </c>
      <c r="C10" s="13">
        <f>SUM(C7:C9)</f>
        <v>7391</v>
      </c>
      <c r="D10" s="13">
        <f>SUM(D7:D9)</f>
        <v>114515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1726</v>
      </c>
      <c r="C13" s="10">
        <v>10</v>
      </c>
      <c r="D13" s="9">
        <v>1736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817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117068</v>
      </c>
    </row>
    <row r="17" spans="1:4" ht="15" thickTop="1" x14ac:dyDescent="0.35"/>
    <row r="18" spans="1:4" x14ac:dyDescent="0.35">
      <c r="A18" t="s">
        <v>35</v>
      </c>
    </row>
    <row r="20" spans="1:4" ht="18.5" x14ac:dyDescent="0.45">
      <c r="A20" s="4" t="s">
        <v>36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6352</v>
      </c>
      <c r="D23" s="18"/>
    </row>
    <row r="24" spans="1:4" x14ac:dyDescent="0.35">
      <c r="A24" t="s">
        <v>19</v>
      </c>
      <c r="B24" s="18">
        <v>31187</v>
      </c>
      <c r="D24" s="18"/>
    </row>
    <row r="25" spans="1:4" x14ac:dyDescent="0.35">
      <c r="A25" t="s">
        <v>20</v>
      </c>
      <c r="B25" s="18">
        <v>15031</v>
      </c>
      <c r="D25" s="18"/>
    </row>
    <row r="26" spans="1:4" x14ac:dyDescent="0.35">
      <c r="A26" t="s">
        <v>21</v>
      </c>
      <c r="B26" s="18">
        <v>19078</v>
      </c>
      <c r="D26" s="18"/>
    </row>
    <row r="27" spans="1:4" x14ac:dyDescent="0.35">
      <c r="A27" t="s">
        <v>22</v>
      </c>
      <c r="B27" s="18">
        <v>41593</v>
      </c>
      <c r="D27" s="18"/>
    </row>
    <row r="28" spans="1:4" x14ac:dyDescent="0.35">
      <c r="A28" t="s">
        <v>23</v>
      </c>
      <c r="B28" s="18">
        <v>1274</v>
      </c>
      <c r="D28" s="18"/>
    </row>
    <row r="29" spans="1:4" x14ac:dyDescent="0.35">
      <c r="A29" t="s">
        <v>24</v>
      </c>
      <c r="B29" s="19">
        <f>SUM(B23:B28)</f>
        <v>114515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1139</v>
      </c>
      <c r="D32" s="18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53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103</v>
      </c>
    </row>
    <row r="37" spans="1:4" x14ac:dyDescent="0.35">
      <c r="A37" t="s">
        <v>23</v>
      </c>
      <c r="B37">
        <v>295</v>
      </c>
    </row>
    <row r="38" spans="1:4" x14ac:dyDescent="0.35">
      <c r="A38" t="s">
        <v>24</v>
      </c>
      <c r="B38" s="19">
        <f>SUM(B32:B37)</f>
        <v>1736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83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85</v>
      </c>
    </row>
    <row r="44" spans="1:4" x14ac:dyDescent="0.35">
      <c r="A44" t="s">
        <v>30</v>
      </c>
      <c r="B44">
        <v>173</v>
      </c>
    </row>
    <row r="45" spans="1:4" x14ac:dyDescent="0.35">
      <c r="A45" t="s">
        <v>31</v>
      </c>
      <c r="B45">
        <v>457</v>
      </c>
    </row>
    <row r="46" spans="1:4" x14ac:dyDescent="0.35">
      <c r="A46" t="s">
        <v>24</v>
      </c>
      <c r="B46" s="22">
        <f>SUM(B41:B45)</f>
        <v>817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63F9-49B2-4ECD-8E42-2883062C3287}">
  <sheetPr codeName="Sheet4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37</v>
      </c>
    </row>
    <row r="3" spans="1:4" x14ac:dyDescent="0.35">
      <c r="A3" s="3"/>
    </row>
    <row r="4" spans="1:4" ht="18.5" x14ac:dyDescent="0.45">
      <c r="A4" s="4" t="s">
        <v>38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74331</v>
      </c>
      <c r="C7" s="8">
        <v>4992</v>
      </c>
      <c r="D7" s="9">
        <v>79323</v>
      </c>
    </row>
    <row r="8" spans="1:4" x14ac:dyDescent="0.35">
      <c r="A8" s="10" t="s">
        <v>8</v>
      </c>
      <c r="B8" s="7">
        <v>22749</v>
      </c>
      <c r="C8" s="8">
        <v>1311</v>
      </c>
      <c r="D8" s="9">
        <v>24060</v>
      </c>
    </row>
    <row r="9" spans="1:4" x14ac:dyDescent="0.35">
      <c r="A9" t="s">
        <v>9</v>
      </c>
      <c r="B9" s="11">
        <v>9901</v>
      </c>
      <c r="C9" s="8">
        <v>723</v>
      </c>
      <c r="D9" s="12">
        <v>10624</v>
      </c>
    </row>
    <row r="10" spans="1:4" x14ac:dyDescent="0.35">
      <c r="A10" t="s">
        <v>10</v>
      </c>
      <c r="B10" s="13">
        <f>SUM(B7:B9)</f>
        <v>106981</v>
      </c>
      <c r="C10" s="13">
        <f>SUM(C7:C9)</f>
        <v>7026</v>
      </c>
      <c r="D10" s="13">
        <f>SUM(D7:D9)</f>
        <v>114007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1720</v>
      </c>
      <c r="C13" s="10">
        <v>13</v>
      </c>
      <c r="D13" s="9">
        <v>1733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817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116557</v>
      </c>
    </row>
    <row r="17" spans="1:4" ht="15" thickTop="1" x14ac:dyDescent="0.35"/>
    <row r="18" spans="1:4" x14ac:dyDescent="0.35">
      <c r="A18" t="s">
        <v>39</v>
      </c>
    </row>
    <row r="20" spans="1:4" ht="18.5" x14ac:dyDescent="0.45">
      <c r="A20" s="4" t="s">
        <v>40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6326</v>
      </c>
      <c r="D23" s="18"/>
    </row>
    <row r="24" spans="1:4" x14ac:dyDescent="0.35">
      <c r="A24" t="s">
        <v>19</v>
      </c>
      <c r="B24" s="18">
        <v>30845</v>
      </c>
      <c r="D24" s="18"/>
    </row>
    <row r="25" spans="1:4" x14ac:dyDescent="0.35">
      <c r="A25" t="s">
        <v>20</v>
      </c>
      <c r="B25" s="18">
        <v>14976</v>
      </c>
      <c r="D25" s="18"/>
    </row>
    <row r="26" spans="1:4" x14ac:dyDescent="0.35">
      <c r="A26" t="s">
        <v>21</v>
      </c>
      <c r="B26" s="18">
        <v>19002</v>
      </c>
      <c r="D26" s="18"/>
    </row>
    <row r="27" spans="1:4" x14ac:dyDescent="0.35">
      <c r="A27" t="s">
        <v>22</v>
      </c>
      <c r="B27" s="18">
        <v>41599</v>
      </c>
      <c r="D27" s="18"/>
    </row>
    <row r="28" spans="1:4" x14ac:dyDescent="0.35">
      <c r="A28" t="s">
        <v>23</v>
      </c>
      <c r="B28" s="18">
        <v>1259</v>
      </c>
      <c r="D28" s="18"/>
    </row>
    <row r="29" spans="1:4" x14ac:dyDescent="0.35">
      <c r="A29" t="s">
        <v>24</v>
      </c>
      <c r="B29" s="19">
        <f>SUM(B23:B28)</f>
        <v>114007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1139</v>
      </c>
      <c r="D32" s="18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52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102</v>
      </c>
    </row>
    <row r="37" spans="1:4" x14ac:dyDescent="0.35">
      <c r="A37" t="s">
        <v>23</v>
      </c>
      <c r="B37">
        <v>294</v>
      </c>
    </row>
    <row r="38" spans="1:4" x14ac:dyDescent="0.35">
      <c r="A38" t="s">
        <v>24</v>
      </c>
      <c r="B38" s="19">
        <f>SUM(B32:B37)</f>
        <v>1733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83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85</v>
      </c>
    </row>
    <row r="44" spans="1:4" x14ac:dyDescent="0.35">
      <c r="A44" t="s">
        <v>30</v>
      </c>
      <c r="B44">
        <v>173</v>
      </c>
    </row>
    <row r="45" spans="1:4" x14ac:dyDescent="0.35">
      <c r="A45" t="s">
        <v>31</v>
      </c>
      <c r="B45">
        <v>457</v>
      </c>
    </row>
    <row r="46" spans="1:4" x14ac:dyDescent="0.35">
      <c r="A46" t="s">
        <v>24</v>
      </c>
      <c r="B46" s="22">
        <f>SUM(B41:B45)</f>
        <v>817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7E10-5AB2-4C16-B996-12ACF9EA5202}">
  <sheetPr codeName="Sheet5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41</v>
      </c>
    </row>
    <row r="3" spans="1:4" x14ac:dyDescent="0.35">
      <c r="A3" s="3"/>
    </row>
    <row r="4" spans="1:4" ht="18.5" x14ac:dyDescent="0.45">
      <c r="A4" s="4" t="s">
        <v>42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74055</v>
      </c>
      <c r="C7" s="8">
        <v>4993</v>
      </c>
      <c r="D7" s="9">
        <v>79048</v>
      </c>
    </row>
    <row r="8" spans="1:4" x14ac:dyDescent="0.35">
      <c r="A8" s="10" t="s">
        <v>8</v>
      </c>
      <c r="B8" s="7">
        <v>22803</v>
      </c>
      <c r="C8" s="8">
        <v>1278</v>
      </c>
      <c r="D8" s="9">
        <v>24081</v>
      </c>
    </row>
    <row r="9" spans="1:4" x14ac:dyDescent="0.35">
      <c r="A9" t="s">
        <v>9</v>
      </c>
      <c r="B9" s="11">
        <v>9859</v>
      </c>
      <c r="C9" s="8">
        <v>741</v>
      </c>
      <c r="D9" s="12">
        <v>10600</v>
      </c>
    </row>
    <row r="10" spans="1:4" x14ac:dyDescent="0.35">
      <c r="A10" t="s">
        <v>10</v>
      </c>
      <c r="B10" s="13">
        <f>SUM(B7:B9)</f>
        <v>106717</v>
      </c>
      <c r="C10" s="13">
        <f>SUM(C7:C9)</f>
        <v>7012</v>
      </c>
      <c r="D10" s="13">
        <f>SUM(D7:D9)</f>
        <v>113729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1717</v>
      </c>
      <c r="C13" s="10">
        <v>15</v>
      </c>
      <c r="D13" s="9">
        <v>1732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815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116276</v>
      </c>
    </row>
    <row r="17" spans="1:4" ht="15" thickTop="1" x14ac:dyDescent="0.35"/>
    <row r="18" spans="1:4" x14ac:dyDescent="0.35">
      <c r="A18" t="s">
        <v>43</v>
      </c>
    </row>
    <row r="20" spans="1:4" ht="18.5" x14ac:dyDescent="0.45">
      <c r="A20" s="4" t="s">
        <v>44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6330</v>
      </c>
      <c r="D23" s="18"/>
    </row>
    <row r="24" spans="1:4" x14ac:dyDescent="0.35">
      <c r="A24" t="s">
        <v>19</v>
      </c>
      <c r="B24" s="18">
        <v>30646</v>
      </c>
      <c r="D24" s="18"/>
    </row>
    <row r="25" spans="1:4" x14ac:dyDescent="0.35">
      <c r="A25" t="s">
        <v>20</v>
      </c>
      <c r="B25" s="18">
        <v>14842</v>
      </c>
      <c r="D25" s="18"/>
    </row>
    <row r="26" spans="1:4" x14ac:dyDescent="0.35">
      <c r="A26" t="s">
        <v>21</v>
      </c>
      <c r="B26" s="18">
        <v>18988</v>
      </c>
      <c r="D26" s="18"/>
    </row>
    <row r="27" spans="1:4" x14ac:dyDescent="0.35">
      <c r="A27" t="s">
        <v>22</v>
      </c>
      <c r="B27" s="18">
        <v>41666</v>
      </c>
      <c r="D27" s="18"/>
    </row>
    <row r="28" spans="1:4" x14ac:dyDescent="0.35">
      <c r="A28" t="s">
        <v>23</v>
      </c>
      <c r="B28" s="18">
        <v>1257</v>
      </c>
      <c r="D28" s="18"/>
    </row>
    <row r="29" spans="1:4" x14ac:dyDescent="0.35">
      <c r="A29" t="s">
        <v>24</v>
      </c>
      <c r="B29" s="19">
        <f>SUM(B23:B28)</f>
        <v>113729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1138</v>
      </c>
      <c r="D32" s="18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52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102</v>
      </c>
    </row>
    <row r="37" spans="1:4" x14ac:dyDescent="0.35">
      <c r="A37" t="s">
        <v>23</v>
      </c>
      <c r="B37">
        <v>294</v>
      </c>
    </row>
    <row r="38" spans="1:4" x14ac:dyDescent="0.35">
      <c r="A38" t="s">
        <v>24</v>
      </c>
      <c r="B38" s="19">
        <f>SUM(B32:B37)</f>
        <v>1732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82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85</v>
      </c>
    </row>
    <row r="44" spans="1:4" x14ac:dyDescent="0.35">
      <c r="A44" t="s">
        <v>30</v>
      </c>
      <c r="B44">
        <v>172</v>
      </c>
    </row>
    <row r="45" spans="1:4" x14ac:dyDescent="0.35">
      <c r="A45" t="s">
        <v>31</v>
      </c>
      <c r="B45">
        <v>457</v>
      </c>
    </row>
    <row r="46" spans="1:4" x14ac:dyDescent="0.35">
      <c r="A46" t="s">
        <v>24</v>
      </c>
      <c r="B46" s="22">
        <f>SUM(B41:B45)</f>
        <v>815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1684-4BE5-4424-AF84-8043A6E146A5}">
  <sheetPr codeName="Sheet6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45</v>
      </c>
    </row>
    <row r="3" spans="1:4" x14ac:dyDescent="0.35">
      <c r="A3" s="3"/>
    </row>
    <row r="4" spans="1:4" ht="18.5" x14ac:dyDescent="0.45">
      <c r="A4" s="4" t="s">
        <v>46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72983</v>
      </c>
      <c r="C7" s="8">
        <v>6158</v>
      </c>
      <c r="D7" s="9">
        <v>79141</v>
      </c>
    </row>
    <row r="8" spans="1:4" x14ac:dyDescent="0.35">
      <c r="A8" s="10" t="s">
        <v>8</v>
      </c>
      <c r="B8" s="7">
        <v>22680</v>
      </c>
      <c r="C8" s="8">
        <v>1374</v>
      </c>
      <c r="D8" s="9">
        <v>24054</v>
      </c>
    </row>
    <row r="9" spans="1:4" x14ac:dyDescent="0.35">
      <c r="A9" t="s">
        <v>9</v>
      </c>
      <c r="B9" s="11">
        <v>9796</v>
      </c>
      <c r="C9" s="8">
        <v>822</v>
      </c>
      <c r="D9" s="12">
        <v>10618</v>
      </c>
    </row>
    <row r="10" spans="1:4" x14ac:dyDescent="0.35">
      <c r="A10" t="s">
        <v>10</v>
      </c>
      <c r="B10" s="13">
        <f>SUM(B7:B9)</f>
        <v>105459</v>
      </c>
      <c r="C10" s="13">
        <f>SUM(C7:C9)</f>
        <v>8354</v>
      </c>
      <c r="D10" s="13">
        <f>SUM(D7:D9)</f>
        <v>113813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1712</v>
      </c>
      <c r="C13" s="10">
        <v>14</v>
      </c>
      <c r="D13" s="9">
        <v>1726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814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116353</v>
      </c>
    </row>
    <row r="17" spans="1:4" ht="15" thickTop="1" x14ac:dyDescent="0.35"/>
    <row r="18" spans="1:4" x14ac:dyDescent="0.35">
      <c r="A18" t="s">
        <v>47</v>
      </c>
    </row>
    <row r="20" spans="1:4" ht="18.5" x14ac:dyDescent="0.45">
      <c r="A20" s="4" t="s">
        <v>48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6309</v>
      </c>
      <c r="D23" s="18"/>
    </row>
    <row r="24" spans="1:4" x14ac:dyDescent="0.35">
      <c r="A24" t="s">
        <v>19</v>
      </c>
      <c r="B24" s="18">
        <v>30706</v>
      </c>
      <c r="D24" s="18"/>
    </row>
    <row r="25" spans="1:4" x14ac:dyDescent="0.35">
      <c r="A25" t="s">
        <v>20</v>
      </c>
      <c r="B25" s="18">
        <v>14823</v>
      </c>
      <c r="D25" s="18"/>
    </row>
    <row r="26" spans="1:4" x14ac:dyDescent="0.35">
      <c r="A26" t="s">
        <v>21</v>
      </c>
      <c r="B26" s="18">
        <v>18964</v>
      </c>
      <c r="D26" s="18"/>
    </row>
    <row r="27" spans="1:4" x14ac:dyDescent="0.35">
      <c r="A27" t="s">
        <v>22</v>
      </c>
      <c r="B27" s="18">
        <v>41765</v>
      </c>
      <c r="D27" s="18"/>
    </row>
    <row r="28" spans="1:4" x14ac:dyDescent="0.35">
      <c r="A28" t="s">
        <v>23</v>
      </c>
      <c r="B28" s="18">
        <v>1246</v>
      </c>
      <c r="D28" s="18"/>
    </row>
    <row r="29" spans="1:4" x14ac:dyDescent="0.35">
      <c r="A29" t="s">
        <v>24</v>
      </c>
      <c r="B29" s="19">
        <f>SUM(B23:B28)</f>
        <v>113813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1136</v>
      </c>
      <c r="D32" s="18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50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102</v>
      </c>
    </row>
    <row r="37" spans="1:4" x14ac:dyDescent="0.35">
      <c r="A37" t="s">
        <v>23</v>
      </c>
      <c r="B37">
        <v>292</v>
      </c>
    </row>
    <row r="38" spans="1:4" x14ac:dyDescent="0.35">
      <c r="A38" t="s">
        <v>24</v>
      </c>
      <c r="B38" s="19">
        <f>SUM(B32:B37)</f>
        <v>1726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82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85</v>
      </c>
    </row>
    <row r="44" spans="1:4" x14ac:dyDescent="0.35">
      <c r="A44" t="s">
        <v>30</v>
      </c>
      <c r="B44">
        <v>173</v>
      </c>
    </row>
    <row r="45" spans="1:4" x14ac:dyDescent="0.35">
      <c r="A45" t="s">
        <v>31</v>
      </c>
      <c r="B45">
        <v>455</v>
      </c>
    </row>
    <row r="46" spans="1:4" x14ac:dyDescent="0.35">
      <c r="A46" t="s">
        <v>24</v>
      </c>
      <c r="B46" s="22">
        <f>SUM(B41:B45)</f>
        <v>814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9DD3-6558-4DC8-91E5-C9BF98D490D5}">
  <sheetPr codeName="Sheet7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49</v>
      </c>
    </row>
    <row r="3" spans="1:4" x14ac:dyDescent="0.35">
      <c r="A3" s="3"/>
    </row>
    <row r="4" spans="1:4" ht="18.5" x14ac:dyDescent="0.45">
      <c r="A4" s="4" t="s">
        <v>50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8">
        <v>72935</v>
      </c>
      <c r="C7" s="8">
        <v>6312</v>
      </c>
      <c r="D7" s="9">
        <v>79247</v>
      </c>
    </row>
    <row r="8" spans="1:4" x14ac:dyDescent="0.35">
      <c r="A8" s="10" t="s">
        <v>8</v>
      </c>
      <c r="B8" s="8">
        <v>22647</v>
      </c>
      <c r="C8" s="8">
        <v>1413</v>
      </c>
      <c r="D8" s="9">
        <v>24060</v>
      </c>
    </row>
    <row r="9" spans="1:4" x14ac:dyDescent="0.35">
      <c r="A9" t="s">
        <v>9</v>
      </c>
      <c r="B9" s="8">
        <v>9836</v>
      </c>
      <c r="C9" s="8">
        <v>703</v>
      </c>
      <c r="D9" s="12">
        <v>10539</v>
      </c>
    </row>
    <row r="10" spans="1:4" x14ac:dyDescent="0.35">
      <c r="A10" t="s">
        <v>10</v>
      </c>
      <c r="B10" s="13">
        <f>SUM(B7:B9)</f>
        <v>105418</v>
      </c>
      <c r="C10" s="13">
        <f>SUM(C7:C9)</f>
        <v>8428</v>
      </c>
      <c r="D10" s="13">
        <f>SUM(D7:D9)</f>
        <v>113846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1705</v>
      </c>
      <c r="C13" s="10">
        <v>17</v>
      </c>
      <c r="D13" s="9">
        <v>1722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812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116380</v>
      </c>
    </row>
    <row r="17" spans="1:4" ht="15" thickTop="1" x14ac:dyDescent="0.35"/>
    <row r="18" spans="1:4" x14ac:dyDescent="0.35">
      <c r="A18" t="s">
        <v>51</v>
      </c>
    </row>
    <row r="20" spans="1:4" ht="18.5" x14ac:dyDescent="0.45">
      <c r="A20" s="4" t="s">
        <v>52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6296</v>
      </c>
      <c r="D23" s="18"/>
    </row>
    <row r="24" spans="1:4" x14ac:dyDescent="0.35">
      <c r="A24" t="s">
        <v>19</v>
      </c>
      <c r="B24" s="18">
        <v>30861</v>
      </c>
      <c r="D24" s="18"/>
    </row>
    <row r="25" spans="1:4" x14ac:dyDescent="0.35">
      <c r="A25" t="s">
        <v>20</v>
      </c>
      <c r="B25" s="18">
        <v>14687</v>
      </c>
      <c r="D25" s="18"/>
    </row>
    <row r="26" spans="1:4" x14ac:dyDescent="0.35">
      <c r="A26" t="s">
        <v>21</v>
      </c>
      <c r="B26" s="18">
        <v>18958</v>
      </c>
      <c r="D26" s="18"/>
    </row>
    <row r="27" spans="1:4" x14ac:dyDescent="0.35">
      <c r="A27" t="s">
        <v>22</v>
      </c>
      <c r="B27" s="18">
        <v>41809</v>
      </c>
      <c r="D27" s="18"/>
    </row>
    <row r="28" spans="1:4" x14ac:dyDescent="0.35">
      <c r="A28" t="s">
        <v>23</v>
      </c>
      <c r="B28" s="18">
        <v>1235</v>
      </c>
      <c r="D28" s="18"/>
    </row>
    <row r="29" spans="1:4" x14ac:dyDescent="0.35">
      <c r="A29" t="s">
        <v>24</v>
      </c>
      <c r="B29" s="19">
        <f>SUM(B23:B28)</f>
        <v>113846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1135</v>
      </c>
      <c r="D32" s="18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50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102</v>
      </c>
    </row>
    <row r="37" spans="1:4" x14ac:dyDescent="0.35">
      <c r="A37" t="s">
        <v>23</v>
      </c>
      <c r="B37">
        <v>291</v>
      </c>
    </row>
    <row r="38" spans="1:4" x14ac:dyDescent="0.35">
      <c r="A38" t="s">
        <v>24</v>
      </c>
      <c r="B38" s="19">
        <f>SUM(B32:B37)</f>
        <v>1722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82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85</v>
      </c>
    </row>
    <row r="44" spans="1:4" x14ac:dyDescent="0.35">
      <c r="A44" t="s">
        <v>30</v>
      </c>
      <c r="B44">
        <v>172</v>
      </c>
    </row>
    <row r="45" spans="1:4" x14ac:dyDescent="0.35">
      <c r="A45" t="s">
        <v>31</v>
      </c>
      <c r="B45">
        <v>454</v>
      </c>
    </row>
    <row r="46" spans="1:4" x14ac:dyDescent="0.35">
      <c r="A46" t="s">
        <v>24</v>
      </c>
      <c r="B46" s="22">
        <f>SUM(B41:B45)</f>
        <v>812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00A8-23AE-41F7-B9D9-BAE7FE6E783E}">
  <sheetPr codeName="Sheet8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53</v>
      </c>
    </row>
    <row r="3" spans="1:4" x14ac:dyDescent="0.35">
      <c r="A3" s="3"/>
    </row>
    <row r="4" spans="1:4" ht="18.5" x14ac:dyDescent="0.45">
      <c r="A4" s="4" t="s">
        <v>54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8">
        <v>71634</v>
      </c>
      <c r="C7" s="8">
        <v>7388</v>
      </c>
      <c r="D7" s="9">
        <v>79022</v>
      </c>
    </row>
    <row r="8" spans="1:4" x14ac:dyDescent="0.35">
      <c r="A8" s="10" t="s">
        <v>8</v>
      </c>
      <c r="B8" s="8">
        <v>22540</v>
      </c>
      <c r="C8" s="8">
        <v>1450</v>
      </c>
      <c r="D8" s="9">
        <v>23990</v>
      </c>
    </row>
    <row r="9" spans="1:4" x14ac:dyDescent="0.35">
      <c r="A9" t="s">
        <v>9</v>
      </c>
      <c r="B9" s="8">
        <v>9799</v>
      </c>
      <c r="C9" s="8">
        <v>701</v>
      </c>
      <c r="D9" s="12">
        <v>10500</v>
      </c>
    </row>
    <row r="10" spans="1:4" x14ac:dyDescent="0.35">
      <c r="A10" t="s">
        <v>10</v>
      </c>
      <c r="B10" s="13">
        <f>SUM(B7:B9)</f>
        <v>103973</v>
      </c>
      <c r="C10" s="13">
        <f>SUM(C7:C9)</f>
        <v>9539</v>
      </c>
      <c r="D10" s="13">
        <f>SUM(D7:D9)</f>
        <v>113512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1706</v>
      </c>
      <c r="C13" s="10">
        <v>10</v>
      </c>
      <c r="D13" s="9">
        <v>1716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812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116040</v>
      </c>
    </row>
    <row r="17" spans="1:4" ht="15" thickTop="1" x14ac:dyDescent="0.35"/>
    <row r="18" spans="1:4" x14ac:dyDescent="0.35">
      <c r="A18" t="s">
        <v>55</v>
      </c>
    </row>
    <row r="20" spans="1:4" ht="18.5" x14ac:dyDescent="0.45">
      <c r="A20" s="4" t="s">
        <v>56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6289</v>
      </c>
      <c r="D23" s="18"/>
    </row>
    <row r="24" spans="1:4" x14ac:dyDescent="0.35">
      <c r="A24" t="s">
        <v>19</v>
      </c>
      <c r="B24" s="18">
        <v>30820</v>
      </c>
      <c r="D24" s="18"/>
    </row>
    <row r="25" spans="1:4" x14ac:dyDescent="0.35">
      <c r="A25" t="s">
        <v>20</v>
      </c>
      <c r="B25" s="18">
        <v>14514</v>
      </c>
      <c r="D25" s="18"/>
    </row>
    <row r="26" spans="1:4" x14ac:dyDescent="0.35">
      <c r="A26" t="s">
        <v>21</v>
      </c>
      <c r="B26" s="18">
        <v>18905</v>
      </c>
      <c r="D26" s="18"/>
    </row>
    <row r="27" spans="1:4" x14ac:dyDescent="0.35">
      <c r="A27" t="s">
        <v>22</v>
      </c>
      <c r="B27" s="18">
        <v>41765</v>
      </c>
      <c r="D27" s="18"/>
    </row>
    <row r="28" spans="1:4" x14ac:dyDescent="0.35">
      <c r="A28" t="s">
        <v>23</v>
      </c>
      <c r="B28" s="18">
        <v>1219</v>
      </c>
      <c r="D28" s="18"/>
    </row>
    <row r="29" spans="1:4" x14ac:dyDescent="0.35">
      <c r="A29" t="s">
        <v>24</v>
      </c>
      <c r="B29" s="19">
        <f>SUM(B23:B28)</f>
        <v>113512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1132</v>
      </c>
      <c r="D32" s="18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49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100</v>
      </c>
    </row>
    <row r="37" spans="1:4" x14ac:dyDescent="0.35">
      <c r="A37" t="s">
        <v>23</v>
      </c>
      <c r="B37">
        <v>291</v>
      </c>
    </row>
    <row r="38" spans="1:4" x14ac:dyDescent="0.35">
      <c r="A38" t="s">
        <v>24</v>
      </c>
      <c r="B38" s="19">
        <f>SUM(B32:B37)</f>
        <v>1716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82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86</v>
      </c>
    </row>
    <row r="44" spans="1:4" x14ac:dyDescent="0.35">
      <c r="A44" t="s">
        <v>30</v>
      </c>
      <c r="B44">
        <v>172</v>
      </c>
    </row>
    <row r="45" spans="1:4" x14ac:dyDescent="0.35">
      <c r="A45" t="s">
        <v>31</v>
      </c>
      <c r="B45">
        <v>453</v>
      </c>
    </row>
    <row r="46" spans="1:4" x14ac:dyDescent="0.35">
      <c r="A46" t="s">
        <v>24</v>
      </c>
      <c r="B46" s="22">
        <f>SUM(B41:B45)</f>
        <v>812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F420-D38E-41D8-93E2-3AC3FF681494}">
  <sheetPr codeName="Sheet9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57</v>
      </c>
    </row>
    <row r="3" spans="1:4" x14ac:dyDescent="0.35">
      <c r="A3" s="3"/>
    </row>
    <row r="4" spans="1:4" ht="18.5" x14ac:dyDescent="0.45">
      <c r="A4" s="4" t="s">
        <v>58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8">
        <v>71558</v>
      </c>
      <c r="C7" s="8">
        <v>7362</v>
      </c>
      <c r="D7" s="9">
        <v>78920</v>
      </c>
    </row>
    <row r="8" spans="1:4" x14ac:dyDescent="0.35">
      <c r="A8" s="10" t="s">
        <v>8</v>
      </c>
      <c r="B8" s="8">
        <v>22584</v>
      </c>
      <c r="C8" s="8">
        <v>1408</v>
      </c>
      <c r="D8" s="9">
        <v>23992</v>
      </c>
    </row>
    <row r="9" spans="1:4" x14ac:dyDescent="0.35">
      <c r="A9" t="s">
        <v>9</v>
      </c>
      <c r="B9" s="8">
        <v>9829</v>
      </c>
      <c r="C9" s="8">
        <v>725</v>
      </c>
      <c r="D9" s="12">
        <v>10554</v>
      </c>
    </row>
    <row r="10" spans="1:4" x14ac:dyDescent="0.35">
      <c r="A10" t="s">
        <v>10</v>
      </c>
      <c r="B10" s="13">
        <f>SUM(B7:B9)</f>
        <v>103971</v>
      </c>
      <c r="C10" s="13">
        <f>SUM(C7:C9)</f>
        <v>9495</v>
      </c>
      <c r="D10" s="13">
        <f>SUM(D7:D9)</f>
        <v>113466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1700</v>
      </c>
      <c r="C13" s="10">
        <v>9</v>
      </c>
      <c r="D13" s="9">
        <v>1709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811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115986</v>
      </c>
    </row>
    <row r="17" spans="1:4" ht="15" thickTop="1" x14ac:dyDescent="0.35"/>
    <row r="18" spans="1:4" x14ac:dyDescent="0.35">
      <c r="A18" t="s">
        <v>59</v>
      </c>
    </row>
    <row r="20" spans="1:4" ht="18.5" x14ac:dyDescent="0.45">
      <c r="A20" s="4" t="s">
        <v>60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6291</v>
      </c>
      <c r="D23" s="18"/>
    </row>
    <row r="24" spans="1:4" x14ac:dyDescent="0.35">
      <c r="A24" t="s">
        <v>19</v>
      </c>
      <c r="B24" s="18">
        <v>30933</v>
      </c>
      <c r="D24" s="18"/>
    </row>
    <row r="25" spans="1:4" x14ac:dyDescent="0.35">
      <c r="A25" t="s">
        <v>20</v>
      </c>
      <c r="B25" s="18">
        <v>14388</v>
      </c>
      <c r="D25" s="18"/>
    </row>
    <row r="26" spans="1:4" x14ac:dyDescent="0.35">
      <c r="A26" t="s">
        <v>21</v>
      </c>
      <c r="B26" s="18">
        <v>18871</v>
      </c>
      <c r="D26" s="18"/>
    </row>
    <row r="27" spans="1:4" x14ac:dyDescent="0.35">
      <c r="A27" t="s">
        <v>22</v>
      </c>
      <c r="B27" s="18">
        <v>41775</v>
      </c>
      <c r="D27" s="18"/>
    </row>
    <row r="28" spans="1:4" x14ac:dyDescent="0.35">
      <c r="A28" t="s">
        <v>23</v>
      </c>
      <c r="B28" s="18">
        <v>1208</v>
      </c>
      <c r="D28" s="18"/>
    </row>
    <row r="29" spans="1:4" x14ac:dyDescent="0.35">
      <c r="A29" t="s">
        <v>24</v>
      </c>
      <c r="B29" s="19">
        <f>SUM(B23:B28)</f>
        <v>113466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1128</v>
      </c>
      <c r="D32" s="18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46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100</v>
      </c>
    </row>
    <row r="37" spans="1:4" x14ac:dyDescent="0.35">
      <c r="A37" t="s">
        <v>23</v>
      </c>
      <c r="B37">
        <v>291</v>
      </c>
    </row>
    <row r="38" spans="1:4" x14ac:dyDescent="0.35">
      <c r="A38" t="s">
        <v>24</v>
      </c>
      <c r="B38" s="19">
        <f>SUM(B32:B37)</f>
        <v>1709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82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87</v>
      </c>
    </row>
    <row r="44" spans="1:4" x14ac:dyDescent="0.35">
      <c r="A44" t="s">
        <v>30</v>
      </c>
      <c r="B44">
        <v>170</v>
      </c>
    </row>
    <row r="45" spans="1:4" x14ac:dyDescent="0.35">
      <c r="A45" t="s">
        <v>31</v>
      </c>
      <c r="B45">
        <v>453</v>
      </c>
    </row>
    <row r="46" spans="1:4" x14ac:dyDescent="0.35">
      <c r="A46" t="s">
        <v>24</v>
      </c>
      <c r="B46" s="22">
        <f>SUM(B41:B45)</f>
        <v>811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4762-CA82-40DC-A558-74944D8A53FF}">
  <sheetPr codeName="Sheet10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61</v>
      </c>
    </row>
    <row r="3" spans="1:4" x14ac:dyDescent="0.35">
      <c r="A3" s="3"/>
    </row>
    <row r="4" spans="1:4" ht="18.5" x14ac:dyDescent="0.45">
      <c r="A4" s="4" t="s">
        <v>62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8">
        <v>71933</v>
      </c>
      <c r="C7" s="8">
        <v>6589</v>
      </c>
      <c r="D7" s="9">
        <v>78522</v>
      </c>
    </row>
    <row r="8" spans="1:4" x14ac:dyDescent="0.35">
      <c r="A8" s="10" t="s">
        <v>8</v>
      </c>
      <c r="B8" s="8">
        <v>22482</v>
      </c>
      <c r="C8" s="8">
        <v>1412</v>
      </c>
      <c r="D8" s="9">
        <v>23894</v>
      </c>
    </row>
    <row r="9" spans="1:4" x14ac:dyDescent="0.35">
      <c r="A9" t="s">
        <v>9</v>
      </c>
      <c r="B9" s="8">
        <v>9834</v>
      </c>
      <c r="C9" s="8">
        <v>673</v>
      </c>
      <c r="D9" s="12">
        <v>10507</v>
      </c>
    </row>
    <row r="10" spans="1:4" x14ac:dyDescent="0.35">
      <c r="A10" t="s">
        <v>10</v>
      </c>
      <c r="B10" s="13">
        <f>SUM(B7:B9)</f>
        <v>104249</v>
      </c>
      <c r="C10" s="13">
        <f>SUM(C7:C9)</f>
        <v>8674</v>
      </c>
      <c r="D10" s="13">
        <f>SUM(D7:D9)</f>
        <v>112923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1693</v>
      </c>
      <c r="C13" s="10">
        <v>15</v>
      </c>
      <c r="D13" s="9">
        <v>1708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811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115442</v>
      </c>
    </row>
    <row r="17" spans="1:4" ht="15" thickTop="1" x14ac:dyDescent="0.35"/>
    <row r="18" spans="1:4" x14ac:dyDescent="0.35">
      <c r="A18" t="s">
        <v>63</v>
      </c>
    </row>
    <row r="20" spans="1:4" ht="18.5" x14ac:dyDescent="0.45">
      <c r="A20" s="4" t="s">
        <v>64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6266</v>
      </c>
      <c r="D23" s="18"/>
    </row>
    <row r="24" spans="1:4" x14ac:dyDescent="0.35">
      <c r="A24" t="s">
        <v>19</v>
      </c>
      <c r="B24" s="18">
        <v>30738</v>
      </c>
      <c r="D24" s="18"/>
    </row>
    <row r="25" spans="1:4" x14ac:dyDescent="0.35">
      <c r="A25" t="s">
        <v>20</v>
      </c>
      <c r="B25" s="18">
        <v>14218</v>
      </c>
      <c r="D25" s="18"/>
    </row>
    <row r="26" spans="1:4" x14ac:dyDescent="0.35">
      <c r="A26" t="s">
        <v>21</v>
      </c>
      <c r="B26" s="18">
        <v>18811</v>
      </c>
      <c r="D26" s="18"/>
    </row>
    <row r="27" spans="1:4" x14ac:dyDescent="0.35">
      <c r="A27" t="s">
        <v>22</v>
      </c>
      <c r="B27" s="18">
        <v>41716</v>
      </c>
      <c r="D27" s="18"/>
    </row>
    <row r="28" spans="1:4" x14ac:dyDescent="0.35">
      <c r="A28" t="s">
        <v>23</v>
      </c>
      <c r="B28" s="18">
        <v>1174</v>
      </c>
      <c r="D28" s="18"/>
    </row>
    <row r="29" spans="1:4" x14ac:dyDescent="0.35">
      <c r="A29" t="s">
        <v>24</v>
      </c>
      <c r="B29" s="19">
        <f>SUM(B23:B28)</f>
        <v>112923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1128</v>
      </c>
      <c r="D32" s="18"/>
    </row>
    <row r="33" spans="1:4" x14ac:dyDescent="0.35">
      <c r="A33" t="s">
        <v>19</v>
      </c>
      <c r="B33">
        <v>31</v>
      </c>
    </row>
    <row r="34" spans="1:4" x14ac:dyDescent="0.35">
      <c r="A34" t="s">
        <v>20</v>
      </c>
      <c r="B34">
        <v>46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100</v>
      </c>
    </row>
    <row r="37" spans="1:4" x14ac:dyDescent="0.35">
      <c r="A37" t="s">
        <v>23</v>
      </c>
      <c r="B37">
        <v>291</v>
      </c>
    </row>
    <row r="38" spans="1:4" x14ac:dyDescent="0.35">
      <c r="A38" t="s">
        <v>24</v>
      </c>
      <c r="B38" s="19">
        <f>SUM(B32:B37)</f>
        <v>1708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81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88</v>
      </c>
    </row>
    <row r="44" spans="1:4" x14ac:dyDescent="0.35">
      <c r="A44" t="s">
        <v>30</v>
      </c>
      <c r="B44">
        <v>172</v>
      </c>
    </row>
    <row r="45" spans="1:4" x14ac:dyDescent="0.35">
      <c r="A45" t="s">
        <v>31</v>
      </c>
      <c r="B45">
        <v>451</v>
      </c>
    </row>
    <row r="46" spans="1:4" x14ac:dyDescent="0.35">
      <c r="A46" t="s">
        <v>24</v>
      </c>
      <c r="B46" s="22">
        <f>SUM(B41:B45)</f>
        <v>811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Mavis Li</dc:creator>
  <cp:lastModifiedBy>Mavis Li</cp:lastModifiedBy>
  <dcterms:created xsi:type="dcterms:W3CDTF">2026-03-24T08:42:44Z</dcterms:created>
  <dcterms:modified xsi:type="dcterms:W3CDTF">2026-03-24T08:49:33Z</dcterms:modified>
</cp:coreProperties>
</file>