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2\"/>
    </mc:Choice>
  </mc:AlternateContent>
  <xr:revisionPtr revIDLastSave="0" documentId="13_ncr:101_{04FBD7E9-A7E0-43E3-8CAA-90D82E41700E}" xr6:coauthVersionLast="47" xr6:coauthVersionMax="47" xr10:uidLastSave="{00000000-0000-0000-0000-000000000000}"/>
  <bookViews>
    <workbookView xWindow="44880" yWindow="-10350" windowWidth="29040" windowHeight="15720" tabRatio="758" xr2:uid="{BD825049-BF32-4D43-AA4E-14CB78BCC834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definedNames>
    <definedName name="_xlnm.Print_Area" localSheetId="3">April!$A$1:$E$48</definedName>
    <definedName name="_xlnm.Print_Area" localSheetId="7">August!$A$1:$E$48</definedName>
    <definedName name="_xlnm.Print_Area" localSheetId="11">December!$A$1:$E$48</definedName>
    <definedName name="_xlnm.Print_Area" localSheetId="1">February!$A$1:$E$48</definedName>
    <definedName name="_xlnm.Print_Area" localSheetId="0">January!$A$1:$E$48</definedName>
    <definedName name="_xlnm.Print_Area" localSheetId="6">July!$A$1:$E$48</definedName>
    <definedName name="_xlnm.Print_Area" localSheetId="5">June!$A$1:$E$48</definedName>
    <definedName name="_xlnm.Print_Area" localSheetId="2">March!$A$1:$E$48</definedName>
    <definedName name="_xlnm.Print_Area" localSheetId="4">May!$A$1:$E$48</definedName>
    <definedName name="_xlnm.Print_Area" localSheetId="10">November!$A$1:$E$48</definedName>
    <definedName name="_xlnm.Print_Area" localSheetId="9">October!$A$1:$E$48</definedName>
    <definedName name="_xlnm.Print_Area" localSheetId="8">September!$A$1:$E$48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0" i="13"/>
  <c r="D16" i="13" s="1"/>
  <c r="C10" i="13"/>
  <c r="B10" i="13"/>
  <c r="B46" i="12" l="1"/>
  <c r="B38" i="12"/>
  <c r="B29" i="12"/>
  <c r="D10" i="12"/>
  <c r="D16" i="12" s="1"/>
  <c r="C10" i="12"/>
  <c r="B10" i="12"/>
  <c r="B46" i="11" l="1"/>
  <c r="B38" i="11"/>
  <c r="B29" i="11"/>
  <c r="D16" i="11"/>
  <c r="D10" i="11"/>
  <c r="C10" i="11"/>
  <c r="B10" i="11"/>
  <c r="B46" i="10" l="1"/>
  <c r="B38" i="10"/>
  <c r="B29" i="10"/>
  <c r="D10" i="10"/>
  <c r="D16" i="10" s="1"/>
  <c r="C10" i="10"/>
  <c r="B10" i="10"/>
  <c r="B46" i="9" l="1"/>
  <c r="B38" i="9"/>
  <c r="B29" i="9"/>
  <c r="D10" i="9"/>
  <c r="D16" i="9" s="1"/>
  <c r="C10" i="9"/>
  <c r="B10" i="9"/>
  <c r="B46" i="8" l="1"/>
  <c r="B38" i="8"/>
  <c r="B29" i="8"/>
  <c r="D16" i="8"/>
  <c r="D10" i="8"/>
  <c r="C10" i="8"/>
  <c r="B10" i="8"/>
  <c r="B46" i="7" l="1"/>
  <c r="B38" i="7"/>
  <c r="B29" i="7"/>
  <c r="D10" i="7"/>
  <c r="D16" i="7" s="1"/>
  <c r="C10" i="7"/>
  <c r="B10" i="7"/>
  <c r="B46" i="6" l="1"/>
  <c r="B38" i="6"/>
  <c r="B29" i="6"/>
  <c r="D10" i="6"/>
  <c r="D16" i="6" s="1"/>
  <c r="C10" i="6"/>
  <c r="B10" i="6"/>
  <c r="B46" i="5" l="1"/>
  <c r="B38" i="5"/>
  <c r="B29" i="5"/>
  <c r="D10" i="5"/>
  <c r="D16" i="5" s="1"/>
  <c r="C10" i="5"/>
  <c r="B10" i="5"/>
  <c r="B46" i="4" l="1"/>
  <c r="B38" i="4"/>
  <c r="B29" i="4"/>
  <c r="D10" i="4"/>
  <c r="D16" i="4" s="1"/>
  <c r="C10" i="4"/>
  <c r="B10" i="4"/>
  <c r="B46" i="3" l="1"/>
  <c r="B38" i="3"/>
  <c r="B29" i="3"/>
  <c r="D16" i="3"/>
  <c r="D10" i="3"/>
  <c r="C10" i="3"/>
  <c r="B10" i="3"/>
  <c r="B46" i="2" l="1"/>
  <c r="B38" i="2"/>
  <c r="B29" i="2"/>
  <c r="D10" i="2"/>
  <c r="D16" i="2" s="1"/>
  <c r="C10" i="2"/>
  <c r="B10" i="2"/>
</calcChain>
</file>

<file path=xl/sharedStrings.xml><?xml version="1.0" encoding="utf-8"?>
<sst xmlns="http://schemas.openxmlformats.org/spreadsheetml/2006/main" count="516" uniqueCount="77">
  <si>
    <t>Statistics - Licensed Insurance Intermediaries</t>
  </si>
  <si>
    <t>As at 31 Jan 2022</t>
  </si>
  <si>
    <t>Number of Licensed Insurance Intermediaries by Licence Type as at 31 Jan 2022</t>
  </si>
  <si>
    <t>Individuals</t>
  </si>
  <si>
    <t>Number of licensees with appointing principals</t>
  </si>
  <si>
    <t>Number of licensees without appointing principals</t>
  </si>
  <si>
    <t>Total number of licensees</t>
  </si>
  <si>
    <t>Licensed Individual Insurance Agents</t>
  </si>
  <si>
    <t>Licensed Technical Representatives (Agent) *</t>
  </si>
  <si>
    <t>Licensed Technical Representatives (Broker)</t>
  </si>
  <si>
    <t>Total Number of Licensees Being Indiviudals</t>
  </si>
  <si>
    <t>Business Entities</t>
  </si>
  <si>
    <t>Licensed Insurance Agencies *</t>
  </si>
  <si>
    <t>Licensed Insurance Broker Companies</t>
  </si>
  <si>
    <t>Not applicable</t>
  </si>
  <si>
    <t>Total Number of Licensed Insurance Intermediaries</t>
  </si>
  <si>
    <t>* There were 37 authorized institutions registered as licensed insurance agencies, with around 18,146 individuals registered as their licensed technical representative (agent).</t>
  </si>
  <si>
    <t>Number of Licensed Insurance Intermediaries by Eligible Line of Business as at 31 Jan 2022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</si>
  <si>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</si>
  <si>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</si>
  <si>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</si>
  <si>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</si>
  <si>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</si>
  <si>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</si>
  <si>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</si>
  <si>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</si>
  <si>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</si>
  <si>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</si>
  <si>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</si>
  <si>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</si>
  <si>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</si>
  <si>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</si>
  <si>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</si>
  <si>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As at 28 Feb 2022</t>
  </si>
  <si>
    <t>Number of Licensed Insurance Intermediaries by Licence Type as at 28 Feb 2022</t>
  </si>
  <si>
    <t>* There were 38 authorized institutions registered as licensed insurance agencies, with around 18,141 individuals registered as their licensed technical representative (agent).</t>
  </si>
  <si>
    <t>Number of Licensed Insurance Intermediaries by Eligible Line of Business as at 28 Feb 2022</t>
  </si>
  <si>
    <t>As at 31 Mar 2022</t>
  </si>
  <si>
    <t>Number of Licensed Insurance Intermediaries by Licence Type as at 31 Mar 2022</t>
  </si>
  <si>
    <t>* There were 38 authorized institutions registered as licensed insurance agencies, with around 18,184 individuals registered as their licensed technical representative (agent).</t>
  </si>
  <si>
    <t>Number of Licensed Insurance Intermediaries by Eligible Line of Business as at 31 Mar 2022</t>
  </si>
  <si>
    <t>As at 30 Apr 2022</t>
  </si>
  <si>
    <t>Number of Licensed Insurance Intermediaries by Licence Type as at 30 Apr 2022</t>
  </si>
  <si>
    <t>* There were 37 authorized institutions registered as licensed insurance agencies, with around 18,188 individuals registered as their licensed technical representative (agent).</t>
  </si>
  <si>
    <t>Number of Licensed Insurance Intermediaries by Eligible Line of Business as at 30 Apr 2022</t>
  </si>
  <si>
    <t>As at 31 May 2022</t>
  </si>
  <si>
    <t>Number of Licensed Insurance Intermediaries by Licence Type as at 31 May 2022</t>
  </si>
  <si>
    <t>* There were 37 authorized institutions registered as licensed insurance agencies, with around 18,109 individuals registered as their licensed technical representative (agent).</t>
  </si>
  <si>
    <t>Number of Licensed Insurance Intermediaries by Eligible Line of Business as at 31 May 2022</t>
  </si>
  <si>
    <t>As at 30 Jun 2022</t>
  </si>
  <si>
    <t>Number of Licensed Insurance Intermediaries by Licence Type as at 30 Jun 2022</t>
  </si>
  <si>
    <t>* There were 38 authorized institutions registered as licensed insurance agencies, with around 17,990 individuals registered as their licensed technical representative (agent).</t>
  </si>
  <si>
    <t>Number of Licensed Insurance Intermediaries by Eligible Line of Business as at 30 Jun 2022</t>
  </si>
  <si>
    <t>As at 31 Jul 2022</t>
  </si>
  <si>
    <t>Number of Licensed Insurance Intermediaries by Licence Type as at 31 Jul 2022</t>
  </si>
  <si>
    <t>* There were 38 authorized institutions registered as licensed insurance agencies, with around 17,814 individuals registered as their licensed technical representative (agent).</t>
  </si>
  <si>
    <t>Number of Licensed Insurance Intermediaries by Eligible Line of Business as at 31 Jul 2022</t>
  </si>
  <si>
    <t>As at 31 Aug 2022</t>
  </si>
  <si>
    <t>Number of Licensed Insurance Intermediaries by Licence Type as at 31 Aug 2022</t>
  </si>
  <si>
    <t>* There were 38 authorized institutions registered as licensed insurance agencies, with around 17,855 individuals registered as their licensed technical representative (agent).</t>
  </si>
  <si>
    <t>Number of Licensed Insurance Intermediaries by Eligible Line of Business as at 31 Aug 2022</t>
  </si>
  <si>
    <t>As at 30 Sep 2022</t>
  </si>
  <si>
    <t>Number of Licensed Insurance Intermediaries by Licence Type as at 30 Sep 2022</t>
  </si>
  <si>
    <t>* There were 38 authorized institutions registered as licensed insurance agencies, with around 17,820 individuals registered as their licensed technical representative (agent).</t>
  </si>
  <si>
    <t>Number of Licensed Insurance Intermediaries by Eligible Line of Business as at 30 Sep 2022</t>
  </si>
  <si>
    <t>As at 31 Oct 2022</t>
  </si>
  <si>
    <t>Number of Licensed Insurance Intermediaries by Licence Type as at 31 Oct 2022</t>
  </si>
  <si>
    <t>* There were 38 authorized institutions registered as licensed insurance agencies, with around 17,865 individuals registered as their licensed technical representative (agent).</t>
  </si>
  <si>
    <t>Number of Licensed Insurance Intermediaries by Eligible Line of Business as at 31 Oct 2022</t>
  </si>
  <si>
    <t>As at 30 Nov 2022</t>
  </si>
  <si>
    <t>Number of Licensed Insurance Intermediaries by Licence Type as at 30 Nov 2022</t>
  </si>
  <si>
    <t>* There were 38 authorized institutions registered as licensed insurance agencies, with around 17,991 individuals registered as their licensed technical representative (agent).</t>
  </si>
  <si>
    <t>Number of Licensed Insurance Intermediaries by Eligible Line of Business as at 30 Nov 2022</t>
  </si>
  <si>
    <t>As at 31 Dec 2022</t>
  </si>
  <si>
    <t>Number of Licensed Insurance Intermediaries by Licence Type as at 31 Dec 2022</t>
  </si>
  <si>
    <t>* There were 38 authorized institutions registered as licensed insurance agencies, with around 18,016 individuals registered as their licensed technical representative (agent).</t>
  </si>
  <si>
    <t>Number of Licensed Insurance Intermediaries by Eligible Line of Business as at 31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</si>
</sst>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5" fontId="4" fillId="0" borderId="0" xfId="0" quotePrefix="1" applyNumberFormat="1" applyFont="1"/>
    <xf numFmtId="15" fontId="0" fillId="0" borderId="0" xfId="0" quotePrefix="1" applyNumberForma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164" fontId="7" fillId="0" borderId="0" xfId="1" applyNumberFormat="1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164" fontId="7" fillId="0" borderId="1" xfId="1" applyNumberFormat="1" applyFont="1" applyFill="1" applyBorder="1"/>
    <xf numFmtId="3" fontId="7" fillId="0" borderId="1" xfId="0" applyNumberFormat="1" applyFont="1" applyBorder="1"/>
    <xf numFmtId="3" fontId="7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3" fontId="8" fillId="0" borderId="3" xfId="0" applyNumberFormat="1" applyFont="1" applyBorder="1"/>
    <xf numFmtId="3" fontId="0" fillId="0" borderId="0" xfId="0" applyNumberFormat="1"/>
    <xf numFmtId="3" fontId="7" fillId="0" borderId="2" xfId="0" applyNumberFormat="1" applyFont="1" applyBorder="1"/>
    <xf numFmtId="0" fontId="9" fillId="0" borderId="0" xfId="0" applyFont="1"/>
    <xf numFmtId="3" fontId="2" fillId="0" borderId="0" xfId="0" applyNumberFormat="1" applyFont="1"/>
    <xf numFmtId="0" fontId="7" fillId="0" borderId="2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D0A0-D552-4430-ABFC-196D62A679AD}">
  <sheetPr codeName="Sheet2">
    <pageSetUpPr fitToPage="1"/>
  </sheetPr>
  <dimension ref="A1:D48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1</v>
      </c>
    </row>
    <row r="3" spans="1:4" x14ac:dyDescent="0.35">
      <c r="A3" s="3"/>
    </row>
    <row r="4" spans="1:4" ht="18.5" x14ac:dyDescent="0.45">
      <c r="A4" s="4" t="s">
        <v>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79588</v>
      </c>
      <c r="C7" s="8">
        <v>7478</v>
      </c>
      <c r="D7" s="9">
        <v>87066</v>
      </c>
    </row>
    <row r="8" spans="1:4" x14ac:dyDescent="0.35">
      <c r="A8" s="10" t="s">
        <v>8</v>
      </c>
      <c r="B8" s="7">
        <v>23440</v>
      </c>
      <c r="C8" s="8">
        <v>2117</v>
      </c>
      <c r="D8" s="9">
        <v>25557</v>
      </c>
    </row>
    <row r="9" spans="1:4" x14ac:dyDescent="0.35">
      <c r="A9" t="s">
        <v>9</v>
      </c>
      <c r="B9" s="11">
        <v>10552</v>
      </c>
      <c r="C9" s="8">
        <v>762</v>
      </c>
      <c r="D9" s="12">
        <v>11314</v>
      </c>
    </row>
    <row r="10" spans="1:4" x14ac:dyDescent="0.35">
      <c r="A10" t="s">
        <v>10</v>
      </c>
      <c r="B10" s="13">
        <f>SUM(B7:B9)</f>
        <v>113580</v>
      </c>
      <c r="C10" s="13">
        <f>SUM(C7:C9)</f>
        <v>10357</v>
      </c>
      <c r="D10" s="13">
        <f>SUM(D7:D9)</f>
        <v>123937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2049</v>
      </c>
      <c r="C13" s="10">
        <v>61</v>
      </c>
      <c r="D13" s="9">
        <v>2110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815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126862</v>
      </c>
    </row>
    <row r="17" spans="1:4" ht="15" thickTop="1" x14ac:dyDescent="0.35"/>
    <row r="18" spans="1:4" x14ac:dyDescent="0.35">
      <c r="A18" t="s">
        <v>16</v>
      </c>
    </row>
    <row r="20" spans="1:4" ht="18.5" x14ac:dyDescent="0.45">
      <c r="A20" s="4" t="s">
        <v>17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6965</v>
      </c>
      <c r="D23" s="18"/>
    </row>
    <row r="24" spans="1:4" x14ac:dyDescent="0.35">
      <c r="A24" t="s">
        <v>19</v>
      </c>
      <c r="B24" s="18">
        <v>37144</v>
      </c>
      <c r="D24" s="18"/>
    </row>
    <row r="25" spans="1:4" x14ac:dyDescent="0.35">
      <c r="A25" t="s">
        <v>20</v>
      </c>
      <c r="B25" s="18">
        <v>16137</v>
      </c>
      <c r="D25" s="18"/>
    </row>
    <row r="26" spans="1:4" x14ac:dyDescent="0.35">
      <c r="A26" t="s">
        <v>21</v>
      </c>
      <c r="B26" s="18">
        <v>20028</v>
      </c>
      <c r="D26" s="18"/>
    </row>
    <row r="27" spans="1:4" x14ac:dyDescent="0.35">
      <c r="A27" t="s">
        <v>22</v>
      </c>
      <c r="B27" s="18">
        <v>41894</v>
      </c>
      <c r="D27" s="18"/>
    </row>
    <row r="28" spans="1:4" x14ac:dyDescent="0.35">
      <c r="A28" t="s">
        <v>23</v>
      </c>
      <c r="B28" s="18">
        <v>1769</v>
      </c>
      <c r="D28" s="18"/>
    </row>
    <row r="29" spans="1:4" x14ac:dyDescent="0.35">
      <c r="A29" t="s">
        <v>24</v>
      </c>
      <c r="B29" s="19">
        <f>SUM(B23:B28)</f>
        <v>123937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1306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75</v>
      </c>
    </row>
    <row r="35" spans="1:4" x14ac:dyDescent="0.35">
      <c r="A35" t="s">
        <v>21</v>
      </c>
      <c r="B35">
        <v>130</v>
      </c>
    </row>
    <row r="36" spans="1:4" x14ac:dyDescent="0.35">
      <c r="A36" t="s">
        <v>26</v>
      </c>
      <c r="B36">
        <v>141</v>
      </c>
    </row>
    <row r="37" spans="1:4" x14ac:dyDescent="0.35">
      <c r="A37" t="s">
        <v>23</v>
      </c>
      <c r="B37">
        <v>427</v>
      </c>
    </row>
    <row r="38" spans="1:4" x14ac:dyDescent="0.35">
      <c r="A38" t="s">
        <v>24</v>
      </c>
      <c r="B38" s="19">
        <f>SUM(B32:B37)</f>
        <v>2110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464</v>
      </c>
    </row>
    <row r="46" spans="1:4" x14ac:dyDescent="0.35">
      <c r="A46" t="s">
        <v>24</v>
      </c>
      <c r="B46" s="22">
        <f>SUM(B41:B45)</f>
        <v>815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613F-8DAB-4F00-8C8B-9CFFEE66832D}">
  <sheetPr codeName="Sheet11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65</v>
      </c>
    </row>
    <row r="3" spans="1:4" x14ac:dyDescent="0.35">
      <c r="A3" s="3"/>
    </row>
    <row r="4" spans="1:4" ht="18.5" x14ac:dyDescent="0.45">
      <c r="A4" s="4" t="s">
        <v>66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74791</v>
      </c>
      <c r="C7" s="8">
        <v>5962</v>
      </c>
      <c r="D7" s="9">
        <v>80753</v>
      </c>
    </row>
    <row r="8" spans="1:4" x14ac:dyDescent="0.35">
      <c r="A8" s="10" t="s">
        <v>8</v>
      </c>
      <c r="B8" s="7">
        <v>22515</v>
      </c>
      <c r="C8" s="8">
        <v>1944</v>
      </c>
      <c r="D8" s="9">
        <v>24459</v>
      </c>
    </row>
    <row r="9" spans="1:4" x14ac:dyDescent="0.35">
      <c r="A9" t="s">
        <v>9</v>
      </c>
      <c r="B9" s="11">
        <v>10261</v>
      </c>
      <c r="C9" s="8">
        <v>753</v>
      </c>
      <c r="D9" s="12">
        <v>11014</v>
      </c>
    </row>
    <row r="10" spans="1:4" x14ac:dyDescent="0.35">
      <c r="A10" t="s">
        <v>10</v>
      </c>
      <c r="B10" s="13">
        <f>SUM(B7:B9)</f>
        <v>107567</v>
      </c>
      <c r="C10" s="13">
        <f>SUM(C7:C9)</f>
        <v>8659</v>
      </c>
      <c r="D10" s="13">
        <f>SUM(D7:D9)</f>
        <v>116226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1733</v>
      </c>
      <c r="C13" s="10">
        <v>6</v>
      </c>
      <c r="D13" s="9">
        <v>1739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118784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4" t="s">
        <v>68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6469</v>
      </c>
      <c r="D23" s="18"/>
    </row>
    <row r="24" spans="1:4" x14ac:dyDescent="0.35">
      <c r="A24" t="s">
        <v>19</v>
      </c>
      <c r="B24" s="18">
        <v>31937</v>
      </c>
      <c r="D24" s="18"/>
    </row>
    <row r="25" spans="1:4" x14ac:dyDescent="0.35">
      <c r="A25" t="s">
        <v>20</v>
      </c>
      <c r="B25" s="18">
        <v>15528</v>
      </c>
      <c r="D25" s="18"/>
    </row>
    <row r="26" spans="1:4" x14ac:dyDescent="0.35">
      <c r="A26" t="s">
        <v>21</v>
      </c>
      <c r="B26" s="18">
        <v>19255</v>
      </c>
      <c r="D26" s="18"/>
    </row>
    <row r="27" spans="1:4" x14ac:dyDescent="0.35">
      <c r="A27" t="s">
        <v>22</v>
      </c>
      <c r="B27" s="18">
        <v>41736</v>
      </c>
      <c r="D27" s="18"/>
    </row>
    <row r="28" spans="1:4" x14ac:dyDescent="0.35">
      <c r="A28" t="s">
        <v>23</v>
      </c>
      <c r="B28" s="18">
        <v>1301</v>
      </c>
      <c r="D28" s="18"/>
    </row>
    <row r="29" spans="1:4" x14ac:dyDescent="0.35">
      <c r="A29" t="s">
        <v>24</v>
      </c>
      <c r="B29" s="19">
        <f>SUM(B23:B28)</f>
        <v>116226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1137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54</v>
      </c>
    </row>
    <row r="35" spans="1:4" x14ac:dyDescent="0.35">
      <c r="A35" t="s">
        <v>21</v>
      </c>
      <c r="B35">
        <v>114</v>
      </c>
    </row>
    <row r="36" spans="1:4" x14ac:dyDescent="0.35">
      <c r="A36" t="s">
        <v>26</v>
      </c>
      <c r="B36">
        <v>109</v>
      </c>
    </row>
    <row r="37" spans="1:4" x14ac:dyDescent="0.35">
      <c r="A37" t="s">
        <v>23</v>
      </c>
      <c r="B37">
        <v>295</v>
      </c>
    </row>
    <row r="38" spans="1:4" x14ac:dyDescent="0.35">
      <c r="A38" t="s">
        <v>24</v>
      </c>
      <c r="B38" s="19">
        <f>SUM(B32:B37)</f>
        <v>1739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170</v>
      </c>
    </row>
    <row r="45" spans="1:4" x14ac:dyDescent="0.35">
      <c r="A45" t="s">
        <v>31</v>
      </c>
      <c r="B45">
        <v>461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2C4A-826A-4E12-9E7C-7F2A1A07FF20}">
  <sheetPr codeName="Sheet12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69</v>
      </c>
    </row>
    <row r="3" spans="1:4" x14ac:dyDescent="0.35">
      <c r="A3" s="3"/>
    </row>
    <row r="4" spans="1:4" ht="18.5" x14ac:dyDescent="0.45">
      <c r="A4" s="4" t="s">
        <v>70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74767</v>
      </c>
      <c r="C7" s="8">
        <v>5940</v>
      </c>
      <c r="D7" s="9">
        <v>80707</v>
      </c>
    </row>
    <row r="8" spans="1:4" x14ac:dyDescent="0.35">
      <c r="A8" s="10" t="s">
        <v>8</v>
      </c>
      <c r="B8" s="7">
        <v>22611</v>
      </c>
      <c r="C8" s="8">
        <v>1783</v>
      </c>
      <c r="D8" s="9">
        <v>24394</v>
      </c>
    </row>
    <row r="9" spans="1:4" x14ac:dyDescent="0.35">
      <c r="A9" t="s">
        <v>9</v>
      </c>
      <c r="B9" s="11">
        <v>10189</v>
      </c>
      <c r="C9" s="8">
        <v>778</v>
      </c>
      <c r="D9" s="12">
        <v>10967</v>
      </c>
    </row>
    <row r="10" spans="1:4" x14ac:dyDescent="0.35">
      <c r="A10" t="s">
        <v>10</v>
      </c>
      <c r="B10" s="13">
        <f>SUM(B7:B9)</f>
        <v>107567</v>
      </c>
      <c r="C10" s="13">
        <f>SUM(C7:C9)</f>
        <v>8501</v>
      </c>
      <c r="D10" s="13">
        <f>SUM(D7:D9)</f>
        <v>116068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1732</v>
      </c>
      <c r="C13" s="10">
        <v>5</v>
      </c>
      <c r="D13" s="9">
        <v>1737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118624</v>
      </c>
    </row>
    <row r="17" spans="1:4" ht="15" thickTop="1" x14ac:dyDescent="0.35"/>
    <row r="18" spans="1:4" x14ac:dyDescent="0.35">
      <c r="A18" t="s">
        <v>71</v>
      </c>
    </row>
    <row r="20" spans="1:4" ht="18.5" x14ac:dyDescent="0.45">
      <c r="A20" s="4" t="s">
        <v>72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6420</v>
      </c>
      <c r="D23" s="18"/>
    </row>
    <row r="24" spans="1:4" x14ac:dyDescent="0.35">
      <c r="A24" t="s">
        <v>19</v>
      </c>
      <c r="B24" s="18">
        <v>31883</v>
      </c>
      <c r="D24" s="18"/>
    </row>
    <row r="25" spans="1:4" x14ac:dyDescent="0.35">
      <c r="A25" t="s">
        <v>20</v>
      </c>
      <c r="B25" s="18">
        <v>15449</v>
      </c>
      <c r="D25" s="18"/>
    </row>
    <row r="26" spans="1:4" x14ac:dyDescent="0.35">
      <c r="A26" t="s">
        <v>21</v>
      </c>
      <c r="B26" s="18">
        <v>19284</v>
      </c>
      <c r="D26" s="18"/>
    </row>
    <row r="27" spans="1:4" x14ac:dyDescent="0.35">
      <c r="A27" t="s">
        <v>22</v>
      </c>
      <c r="B27" s="18">
        <v>41733</v>
      </c>
      <c r="D27" s="18"/>
    </row>
    <row r="28" spans="1:4" x14ac:dyDescent="0.35">
      <c r="A28" t="s">
        <v>23</v>
      </c>
      <c r="B28" s="18">
        <v>1299</v>
      </c>
      <c r="D28" s="18"/>
    </row>
    <row r="29" spans="1:4" x14ac:dyDescent="0.35">
      <c r="A29" t="s">
        <v>24</v>
      </c>
      <c r="B29" s="19">
        <f>SUM(B23:B28)</f>
        <v>116068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1138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53</v>
      </c>
    </row>
    <row r="35" spans="1:4" x14ac:dyDescent="0.35">
      <c r="A35" t="s">
        <v>21</v>
      </c>
      <c r="B35">
        <v>113</v>
      </c>
    </row>
    <row r="36" spans="1:4" x14ac:dyDescent="0.35">
      <c r="A36" t="s">
        <v>26</v>
      </c>
      <c r="B36">
        <v>109</v>
      </c>
    </row>
    <row r="37" spans="1:4" x14ac:dyDescent="0.35">
      <c r="A37" t="s">
        <v>23</v>
      </c>
      <c r="B37">
        <v>294</v>
      </c>
    </row>
    <row r="38" spans="1:4" x14ac:dyDescent="0.35">
      <c r="A38" t="s">
        <v>24</v>
      </c>
      <c r="B38" s="19">
        <f>SUM(B32:B37)</f>
        <v>1737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171</v>
      </c>
    </row>
    <row r="45" spans="1:4" x14ac:dyDescent="0.35">
      <c r="A45" t="s">
        <v>31</v>
      </c>
      <c r="B45">
        <v>461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B373-EDAB-4F32-89A9-234D208C8BD7}">
  <sheetPr codeName="Sheet13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73</v>
      </c>
    </row>
    <row r="3" spans="1:4" x14ac:dyDescent="0.35">
      <c r="A3" s="3"/>
    </row>
    <row r="4" spans="1:4" ht="18.5" x14ac:dyDescent="0.45">
      <c r="A4" s="4" t="s">
        <v>74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75280</v>
      </c>
      <c r="C7" s="8">
        <v>5593</v>
      </c>
      <c r="D7" s="9">
        <v>80873</v>
      </c>
    </row>
    <row r="8" spans="1:4" x14ac:dyDescent="0.35">
      <c r="A8" s="10" t="s">
        <v>8</v>
      </c>
      <c r="B8" s="7">
        <v>22513</v>
      </c>
      <c r="C8" s="8">
        <v>1766</v>
      </c>
      <c r="D8" s="9">
        <v>24279</v>
      </c>
    </row>
    <row r="9" spans="1:4" x14ac:dyDescent="0.35">
      <c r="A9" t="s">
        <v>9</v>
      </c>
      <c r="B9" s="11">
        <v>10167</v>
      </c>
      <c r="C9" s="8">
        <v>736</v>
      </c>
      <c r="D9" s="12">
        <v>10903</v>
      </c>
    </row>
    <row r="10" spans="1:4" x14ac:dyDescent="0.35">
      <c r="A10" t="s">
        <v>10</v>
      </c>
      <c r="B10" s="13">
        <f>SUM(B7:B9)</f>
        <v>107960</v>
      </c>
      <c r="C10" s="13">
        <f>SUM(C7:C9)</f>
        <v>8095</v>
      </c>
      <c r="D10" s="13">
        <f>SUM(D7:D9)</f>
        <v>116055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1729</v>
      </c>
      <c r="C13" s="10">
        <v>7</v>
      </c>
      <c r="D13" s="9">
        <v>1736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118610</v>
      </c>
    </row>
    <row r="17" spans="1:4" ht="15" thickTop="1" x14ac:dyDescent="0.35"/>
    <row r="18" spans="1:4" x14ac:dyDescent="0.35">
      <c r="A18" t="s">
        <v>75</v>
      </c>
    </row>
    <row r="20" spans="1:4" ht="18.5" x14ac:dyDescent="0.45">
      <c r="A20" s="4" t="s">
        <v>76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6392</v>
      </c>
      <c r="D23" s="18"/>
    </row>
    <row r="24" spans="1:4" x14ac:dyDescent="0.35">
      <c r="A24" t="s">
        <v>19</v>
      </c>
      <c r="B24" s="18">
        <v>31997</v>
      </c>
      <c r="D24" s="18"/>
    </row>
    <row r="25" spans="1:4" x14ac:dyDescent="0.35">
      <c r="A25" t="s">
        <v>20</v>
      </c>
      <c r="B25" s="18">
        <v>15335</v>
      </c>
      <c r="D25" s="18"/>
    </row>
    <row r="26" spans="1:4" x14ac:dyDescent="0.35">
      <c r="A26" t="s">
        <v>21</v>
      </c>
      <c r="B26" s="18">
        <v>19239</v>
      </c>
      <c r="D26" s="18"/>
    </row>
    <row r="27" spans="1:4" x14ac:dyDescent="0.35">
      <c r="A27" t="s">
        <v>22</v>
      </c>
      <c r="B27" s="18">
        <v>41797</v>
      </c>
      <c r="D27" s="18"/>
    </row>
    <row r="28" spans="1:4" x14ac:dyDescent="0.35">
      <c r="A28" t="s">
        <v>23</v>
      </c>
      <c r="B28" s="18">
        <v>1295</v>
      </c>
      <c r="D28" s="18"/>
    </row>
    <row r="29" spans="1:4" x14ac:dyDescent="0.35">
      <c r="A29" t="s">
        <v>24</v>
      </c>
      <c r="B29" s="19">
        <f>SUM(B23:B28)</f>
        <v>116055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1137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53</v>
      </c>
    </row>
    <row r="35" spans="1:4" x14ac:dyDescent="0.35">
      <c r="A35" t="s">
        <v>21</v>
      </c>
      <c r="B35">
        <v>112</v>
      </c>
    </row>
    <row r="36" spans="1:4" x14ac:dyDescent="0.35">
      <c r="A36" t="s">
        <v>26</v>
      </c>
      <c r="B36">
        <v>109</v>
      </c>
    </row>
    <row r="37" spans="1:4" x14ac:dyDescent="0.35">
      <c r="A37" t="s">
        <v>23</v>
      </c>
      <c r="B37">
        <v>294</v>
      </c>
    </row>
    <row r="38" spans="1:4" x14ac:dyDescent="0.35">
      <c r="A38" t="s">
        <v>24</v>
      </c>
      <c r="B38" s="19">
        <f>SUM(B32:B37)</f>
        <v>1736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84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172</v>
      </c>
    </row>
    <row r="45" spans="1:4" x14ac:dyDescent="0.35">
      <c r="A45" t="s">
        <v>31</v>
      </c>
      <c r="B45">
        <v>459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EF60-A89B-43B2-BF02-9AB458B8B689}">
  <sheetPr codeName="Sheet3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33</v>
      </c>
    </row>
    <row r="3" spans="1:4" x14ac:dyDescent="0.35">
      <c r="A3" s="3"/>
    </row>
    <row r="4" spans="1:4" ht="18.5" x14ac:dyDescent="0.45">
      <c r="A4" s="4" t="s">
        <v>34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78801</v>
      </c>
      <c r="C7" s="8">
        <v>7068</v>
      </c>
      <c r="D7" s="9">
        <v>85869</v>
      </c>
    </row>
    <row r="8" spans="1:4" x14ac:dyDescent="0.35">
      <c r="A8" s="10" t="s">
        <v>8</v>
      </c>
      <c r="B8" s="7">
        <v>23367</v>
      </c>
      <c r="C8" s="8">
        <v>2059</v>
      </c>
      <c r="D8" s="9">
        <v>25426</v>
      </c>
    </row>
    <row r="9" spans="1:4" x14ac:dyDescent="0.35">
      <c r="A9" t="s">
        <v>9</v>
      </c>
      <c r="B9" s="11">
        <v>10547</v>
      </c>
      <c r="C9" s="8">
        <v>690</v>
      </c>
      <c r="D9" s="12">
        <v>11237</v>
      </c>
    </row>
    <row r="10" spans="1:4" x14ac:dyDescent="0.35">
      <c r="A10" t="s">
        <v>10</v>
      </c>
      <c r="B10" s="13">
        <f>SUM(B7:B9)</f>
        <v>112715</v>
      </c>
      <c r="C10" s="13">
        <f>SUM(C7:C9)</f>
        <v>9817</v>
      </c>
      <c r="D10" s="13">
        <f>SUM(D7:D9)</f>
        <v>122532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2035</v>
      </c>
      <c r="C13" s="10">
        <v>63</v>
      </c>
      <c r="D13" s="9">
        <v>2098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814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125444</v>
      </c>
    </row>
    <row r="17" spans="1:4" ht="15" thickTop="1" x14ac:dyDescent="0.35"/>
    <row r="18" spans="1:4" x14ac:dyDescent="0.35">
      <c r="A18" t="s">
        <v>35</v>
      </c>
    </row>
    <row r="20" spans="1:4" ht="18.5" x14ac:dyDescent="0.45">
      <c r="A20" s="4" t="s">
        <v>36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6894</v>
      </c>
      <c r="D23" s="18"/>
    </row>
    <row r="24" spans="1:4" x14ac:dyDescent="0.35">
      <c r="A24" t="s">
        <v>19</v>
      </c>
      <c r="B24" s="18">
        <v>36020</v>
      </c>
      <c r="D24" s="18"/>
    </row>
    <row r="25" spans="1:4" x14ac:dyDescent="0.35">
      <c r="A25" t="s">
        <v>20</v>
      </c>
      <c r="B25" s="18">
        <v>16124</v>
      </c>
      <c r="D25" s="18"/>
    </row>
    <row r="26" spans="1:4" x14ac:dyDescent="0.35">
      <c r="A26" t="s">
        <v>21</v>
      </c>
      <c r="B26" s="18">
        <v>19847</v>
      </c>
      <c r="D26" s="18"/>
    </row>
    <row r="27" spans="1:4" x14ac:dyDescent="0.35">
      <c r="A27" t="s">
        <v>22</v>
      </c>
      <c r="B27" s="18">
        <v>41895</v>
      </c>
      <c r="D27" s="18"/>
    </row>
    <row r="28" spans="1:4" x14ac:dyDescent="0.35">
      <c r="A28" t="s">
        <v>23</v>
      </c>
      <c r="B28" s="18">
        <v>1752</v>
      </c>
      <c r="D28" s="18"/>
    </row>
    <row r="29" spans="1:4" x14ac:dyDescent="0.35">
      <c r="A29" t="s">
        <v>24</v>
      </c>
      <c r="B29" s="19">
        <f>SUM(B23:B28)</f>
        <v>122532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1302</v>
      </c>
      <c r="D32" s="18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71</v>
      </c>
    </row>
    <row r="35" spans="1:4" x14ac:dyDescent="0.35">
      <c r="A35" t="s">
        <v>21</v>
      </c>
      <c r="B35">
        <v>129</v>
      </c>
    </row>
    <row r="36" spans="1:4" x14ac:dyDescent="0.35">
      <c r="A36" t="s">
        <v>26</v>
      </c>
      <c r="B36">
        <v>139</v>
      </c>
    </row>
    <row r="37" spans="1:4" x14ac:dyDescent="0.35">
      <c r="A37" t="s">
        <v>23</v>
      </c>
      <c r="B37">
        <v>425</v>
      </c>
    </row>
    <row r="38" spans="1:4" x14ac:dyDescent="0.35">
      <c r="A38" t="s">
        <v>24</v>
      </c>
      <c r="B38" s="19">
        <f>SUM(B32:B37)</f>
        <v>2098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464</v>
      </c>
    </row>
    <row r="46" spans="1:4" x14ac:dyDescent="0.35">
      <c r="A46" t="s">
        <v>24</v>
      </c>
      <c r="B46" s="22">
        <f>SUM(B41:B45)</f>
        <v>814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9117-9AAD-45AE-A2DE-7765A396DD2C}">
  <sheetPr codeName="Sheet4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37</v>
      </c>
    </row>
    <row r="3" spans="1:4" x14ac:dyDescent="0.35">
      <c r="A3" s="3"/>
    </row>
    <row r="4" spans="1:4" ht="18.5" x14ac:dyDescent="0.45">
      <c r="A4" s="4" t="s">
        <v>38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78001</v>
      </c>
      <c r="C7" s="8">
        <v>6915</v>
      </c>
      <c r="D7" s="9">
        <v>84916</v>
      </c>
    </row>
    <row r="8" spans="1:4" x14ac:dyDescent="0.35">
      <c r="A8" s="10" t="s">
        <v>8</v>
      </c>
      <c r="B8" s="7">
        <v>23361</v>
      </c>
      <c r="C8" s="8">
        <v>1824</v>
      </c>
      <c r="D8" s="9">
        <v>25185</v>
      </c>
    </row>
    <row r="9" spans="1:4" x14ac:dyDescent="0.35">
      <c r="A9" t="s">
        <v>9</v>
      </c>
      <c r="B9" s="11">
        <v>10472</v>
      </c>
      <c r="C9" s="8">
        <v>649</v>
      </c>
      <c r="D9" s="12">
        <v>11121</v>
      </c>
    </row>
    <row r="10" spans="1:4" x14ac:dyDescent="0.35">
      <c r="A10" t="s">
        <v>10</v>
      </c>
      <c r="B10" s="13">
        <f>SUM(B7:B9)</f>
        <v>111834</v>
      </c>
      <c r="C10" s="13">
        <f>SUM(C7:C9)</f>
        <v>9388</v>
      </c>
      <c r="D10" s="13">
        <f>SUM(D7:D9)</f>
        <v>121222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2021</v>
      </c>
      <c r="C13" s="10">
        <v>63</v>
      </c>
      <c r="D13" s="9">
        <v>2084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815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124121</v>
      </c>
    </row>
    <row r="17" spans="1:4" ht="15" thickTop="1" x14ac:dyDescent="0.35"/>
    <row r="18" spans="1:4" x14ac:dyDescent="0.35">
      <c r="A18" t="s">
        <v>39</v>
      </c>
    </row>
    <row r="20" spans="1:4" ht="18.5" x14ac:dyDescent="0.45">
      <c r="A20" s="4" t="s">
        <v>40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6829</v>
      </c>
      <c r="D23" s="18"/>
    </row>
    <row r="24" spans="1:4" x14ac:dyDescent="0.35">
      <c r="A24" t="s">
        <v>19</v>
      </c>
      <c r="B24" s="18">
        <v>35278</v>
      </c>
      <c r="D24" s="18"/>
    </row>
    <row r="25" spans="1:4" x14ac:dyDescent="0.35">
      <c r="A25" t="s">
        <v>20</v>
      </c>
      <c r="B25" s="18">
        <v>15981</v>
      </c>
      <c r="D25" s="18"/>
    </row>
    <row r="26" spans="1:4" x14ac:dyDescent="0.35">
      <c r="A26" t="s">
        <v>21</v>
      </c>
      <c r="B26" s="18">
        <v>19629</v>
      </c>
      <c r="D26" s="18"/>
    </row>
    <row r="27" spans="1:4" x14ac:dyDescent="0.35">
      <c r="A27" t="s">
        <v>22</v>
      </c>
      <c r="B27" s="18">
        <v>41785</v>
      </c>
      <c r="D27" s="18"/>
    </row>
    <row r="28" spans="1:4" x14ac:dyDescent="0.35">
      <c r="A28" t="s">
        <v>23</v>
      </c>
      <c r="B28" s="18">
        <v>1720</v>
      </c>
      <c r="D28" s="18"/>
    </row>
    <row r="29" spans="1:4" x14ac:dyDescent="0.35">
      <c r="A29" t="s">
        <v>24</v>
      </c>
      <c r="B29" s="19">
        <f>SUM(B23:B28)</f>
        <v>121222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1293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69</v>
      </c>
    </row>
    <row r="35" spans="1:4" x14ac:dyDescent="0.35">
      <c r="A35" t="s">
        <v>21</v>
      </c>
      <c r="B35">
        <v>130</v>
      </c>
    </row>
    <row r="36" spans="1:4" x14ac:dyDescent="0.35">
      <c r="A36" t="s">
        <v>26</v>
      </c>
      <c r="B36">
        <v>138</v>
      </c>
    </row>
    <row r="37" spans="1:4" x14ac:dyDescent="0.35">
      <c r="A37" t="s">
        <v>23</v>
      </c>
      <c r="B37">
        <v>424</v>
      </c>
    </row>
    <row r="38" spans="1:4" x14ac:dyDescent="0.35">
      <c r="A38" t="s">
        <v>24</v>
      </c>
      <c r="B38" s="19">
        <f>SUM(B32:B37)</f>
        <v>2084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465</v>
      </c>
    </row>
    <row r="46" spans="1:4" x14ac:dyDescent="0.35">
      <c r="A46" t="s">
        <v>24</v>
      </c>
      <c r="B46" s="22">
        <f>SUM(B41:B45)</f>
        <v>815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5075-1781-4BA5-BA81-26900AF3B40B}">
  <sheetPr codeName="Sheet5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41</v>
      </c>
    </row>
    <row r="3" spans="1:4" x14ac:dyDescent="0.35">
      <c r="A3" s="3"/>
    </row>
    <row r="4" spans="1:4" ht="18.5" x14ac:dyDescent="0.45">
      <c r="A4" s="4" t="s">
        <v>42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77619</v>
      </c>
      <c r="C7" s="8">
        <v>6828</v>
      </c>
      <c r="D7" s="9">
        <v>84447</v>
      </c>
    </row>
    <row r="8" spans="1:4" x14ac:dyDescent="0.35">
      <c r="A8" s="10" t="s">
        <v>8</v>
      </c>
      <c r="B8" s="7">
        <v>23302</v>
      </c>
      <c r="C8" s="8">
        <v>1718</v>
      </c>
      <c r="D8" s="9">
        <v>25020</v>
      </c>
    </row>
    <row r="9" spans="1:4" x14ac:dyDescent="0.35">
      <c r="A9" t="s">
        <v>9</v>
      </c>
      <c r="B9" s="11">
        <v>10414</v>
      </c>
      <c r="C9" s="8">
        <v>658</v>
      </c>
      <c r="D9" s="12">
        <v>11072</v>
      </c>
    </row>
    <row r="10" spans="1:4" x14ac:dyDescent="0.35">
      <c r="A10" t="s">
        <v>10</v>
      </c>
      <c r="B10" s="13">
        <f>SUM(B7:B9)</f>
        <v>111335</v>
      </c>
      <c r="C10" s="13">
        <f>SUM(C7:C9)</f>
        <v>9204</v>
      </c>
      <c r="D10" s="13">
        <f>SUM(D7:D9)</f>
        <v>120539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1999</v>
      </c>
      <c r="C13" s="10">
        <v>64</v>
      </c>
      <c r="D13" s="9">
        <v>2063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123419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4" t="s">
        <v>44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6781</v>
      </c>
      <c r="D23" s="18"/>
    </row>
    <row r="24" spans="1:4" x14ac:dyDescent="0.35">
      <c r="A24" t="s">
        <v>19</v>
      </c>
      <c r="B24" s="18">
        <v>34899</v>
      </c>
      <c r="D24" s="18"/>
    </row>
    <row r="25" spans="1:4" x14ac:dyDescent="0.35">
      <c r="A25" t="s">
        <v>20</v>
      </c>
      <c r="B25" s="18">
        <v>15969</v>
      </c>
      <c r="D25" s="18"/>
    </row>
    <row r="26" spans="1:4" x14ac:dyDescent="0.35">
      <c r="A26" t="s">
        <v>21</v>
      </c>
      <c r="B26" s="18">
        <v>19460</v>
      </c>
      <c r="D26" s="18"/>
    </row>
    <row r="27" spans="1:4" x14ac:dyDescent="0.35">
      <c r="A27" t="s">
        <v>22</v>
      </c>
      <c r="B27" s="18">
        <v>41727</v>
      </c>
      <c r="D27" s="18"/>
    </row>
    <row r="28" spans="1:4" x14ac:dyDescent="0.35">
      <c r="A28" t="s">
        <v>23</v>
      </c>
      <c r="B28" s="18">
        <v>1703</v>
      </c>
      <c r="D28" s="18"/>
    </row>
    <row r="29" spans="1:4" x14ac:dyDescent="0.35">
      <c r="A29" t="s">
        <v>24</v>
      </c>
      <c r="B29" s="19">
        <f>SUM(B23:B28)</f>
        <v>120539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1282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68</v>
      </c>
    </row>
    <row r="35" spans="1:4" x14ac:dyDescent="0.35">
      <c r="A35" t="s">
        <v>21</v>
      </c>
      <c r="B35">
        <v>129</v>
      </c>
    </row>
    <row r="36" spans="1:4" x14ac:dyDescent="0.35">
      <c r="A36" t="s">
        <v>26</v>
      </c>
      <c r="B36">
        <v>133</v>
      </c>
    </row>
    <row r="37" spans="1:4" x14ac:dyDescent="0.35">
      <c r="A37" t="s">
        <v>23</v>
      </c>
      <c r="B37">
        <v>421</v>
      </c>
    </row>
    <row r="38" spans="1:4" x14ac:dyDescent="0.35">
      <c r="A38" t="s">
        <v>24</v>
      </c>
      <c r="B38" s="19">
        <f>SUM(B32:B37)</f>
        <v>2063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83</v>
      </c>
    </row>
    <row r="42" spans="1:4" x14ac:dyDescent="0.35">
      <c r="A42" t="s">
        <v>28</v>
      </c>
      <c r="B42">
        <v>19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167</v>
      </c>
    </row>
    <row r="45" spans="1:4" x14ac:dyDescent="0.35">
      <c r="A45" t="s">
        <v>31</v>
      </c>
      <c r="B45">
        <v>465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36D1-EE1E-47F3-984D-5090FC64F6C6}">
  <sheetPr codeName="Sheet6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45</v>
      </c>
    </row>
    <row r="3" spans="1:4" x14ac:dyDescent="0.35">
      <c r="A3" s="3"/>
    </row>
    <row r="4" spans="1:4" ht="18.5" x14ac:dyDescent="0.45">
      <c r="A4" s="4" t="s">
        <v>46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77360</v>
      </c>
      <c r="C7" s="8">
        <v>6619</v>
      </c>
      <c r="D7" s="9">
        <v>83979</v>
      </c>
    </row>
    <row r="8" spans="1:4" x14ac:dyDescent="0.35">
      <c r="A8" s="10" t="s">
        <v>8</v>
      </c>
      <c r="B8" s="7">
        <v>23151</v>
      </c>
      <c r="C8" s="8">
        <v>1837</v>
      </c>
      <c r="D8" s="9">
        <v>24988</v>
      </c>
    </row>
    <row r="9" spans="1:4" x14ac:dyDescent="0.35">
      <c r="A9" t="s">
        <v>9</v>
      </c>
      <c r="B9" s="11">
        <v>10367</v>
      </c>
      <c r="C9" s="8">
        <v>677</v>
      </c>
      <c r="D9" s="12">
        <v>11044</v>
      </c>
    </row>
    <row r="10" spans="1:4" x14ac:dyDescent="0.35">
      <c r="A10" t="s">
        <v>10</v>
      </c>
      <c r="B10" s="13">
        <f>SUM(B7:B9)</f>
        <v>110878</v>
      </c>
      <c r="C10" s="13">
        <f>SUM(C7:C9)</f>
        <v>9133</v>
      </c>
      <c r="D10" s="13">
        <f>SUM(D7:D9)</f>
        <v>120011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1978</v>
      </c>
      <c r="C13" s="10">
        <v>68</v>
      </c>
      <c r="D13" s="9">
        <v>2046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817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122874</v>
      </c>
    </row>
    <row r="17" spans="1:4" ht="15" thickTop="1" x14ac:dyDescent="0.35"/>
    <row r="18" spans="1:4" x14ac:dyDescent="0.35">
      <c r="A18" t="s">
        <v>47</v>
      </c>
    </row>
    <row r="20" spans="1:4" ht="18.5" x14ac:dyDescent="0.45">
      <c r="A20" s="4" t="s">
        <v>48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6772</v>
      </c>
      <c r="D23" s="18"/>
    </row>
    <row r="24" spans="1:4" x14ac:dyDescent="0.35">
      <c r="A24" t="s">
        <v>19</v>
      </c>
      <c r="B24" s="18">
        <v>34372</v>
      </c>
      <c r="D24" s="18"/>
    </row>
    <row r="25" spans="1:4" x14ac:dyDescent="0.35">
      <c r="A25" t="s">
        <v>20</v>
      </c>
      <c r="B25" s="18">
        <v>16012</v>
      </c>
      <c r="D25" s="18"/>
    </row>
    <row r="26" spans="1:4" x14ac:dyDescent="0.35">
      <c r="A26" t="s">
        <v>21</v>
      </c>
      <c r="B26" s="18">
        <v>19400</v>
      </c>
      <c r="D26" s="18"/>
    </row>
    <row r="27" spans="1:4" x14ac:dyDescent="0.35">
      <c r="A27" t="s">
        <v>22</v>
      </c>
      <c r="B27" s="18">
        <v>41773</v>
      </c>
      <c r="D27" s="18"/>
    </row>
    <row r="28" spans="1:4" x14ac:dyDescent="0.35">
      <c r="A28" t="s">
        <v>23</v>
      </c>
      <c r="B28" s="18">
        <v>1682</v>
      </c>
      <c r="D28" s="18"/>
    </row>
    <row r="29" spans="1:4" x14ac:dyDescent="0.35">
      <c r="A29" t="s">
        <v>24</v>
      </c>
      <c r="B29" s="19">
        <f>SUM(B23:B28)</f>
        <v>120011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1271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68</v>
      </c>
    </row>
    <row r="35" spans="1:4" x14ac:dyDescent="0.35">
      <c r="A35" t="s">
        <v>21</v>
      </c>
      <c r="B35">
        <v>126</v>
      </c>
    </row>
    <row r="36" spans="1:4" x14ac:dyDescent="0.35">
      <c r="A36" t="s">
        <v>26</v>
      </c>
      <c r="B36">
        <v>132</v>
      </c>
    </row>
    <row r="37" spans="1:4" x14ac:dyDescent="0.35">
      <c r="A37" t="s">
        <v>23</v>
      </c>
      <c r="B37">
        <v>419</v>
      </c>
    </row>
    <row r="38" spans="1:4" x14ac:dyDescent="0.35">
      <c r="A38" t="s">
        <v>24</v>
      </c>
      <c r="B38" s="19">
        <f>SUM(B32:B37)</f>
        <v>2046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84</v>
      </c>
    </row>
    <row r="42" spans="1:4" x14ac:dyDescent="0.35">
      <c r="A42" t="s">
        <v>28</v>
      </c>
      <c r="B42">
        <v>17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167</v>
      </c>
    </row>
    <row r="45" spans="1:4" x14ac:dyDescent="0.35">
      <c r="A45" t="s">
        <v>31</v>
      </c>
      <c r="B45">
        <v>465</v>
      </c>
    </row>
    <row r="46" spans="1:4" x14ac:dyDescent="0.35">
      <c r="A46" t="s">
        <v>24</v>
      </c>
      <c r="B46" s="22">
        <f>SUM(B41:B45)</f>
        <v>817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8EDC-59D9-4685-BEF0-722F27336437}">
  <sheetPr codeName="Sheet7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49</v>
      </c>
    </row>
    <row r="3" spans="1:4" x14ac:dyDescent="0.35">
      <c r="A3" s="3"/>
    </row>
    <row r="4" spans="1:4" ht="18.5" x14ac:dyDescent="0.45">
      <c r="A4" s="4" t="s">
        <v>50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77349</v>
      </c>
      <c r="C7" s="8">
        <v>6061</v>
      </c>
      <c r="D7" s="9">
        <v>83410</v>
      </c>
    </row>
    <row r="8" spans="1:4" x14ac:dyDescent="0.35">
      <c r="A8" s="10" t="s">
        <v>8</v>
      </c>
      <c r="B8" s="7">
        <v>23033</v>
      </c>
      <c r="C8" s="8">
        <v>1797</v>
      </c>
      <c r="D8" s="9">
        <v>24830</v>
      </c>
    </row>
    <row r="9" spans="1:4" x14ac:dyDescent="0.35">
      <c r="A9" t="s">
        <v>9</v>
      </c>
      <c r="B9" s="11">
        <v>10376</v>
      </c>
      <c r="C9" s="8">
        <v>692</v>
      </c>
      <c r="D9" s="12">
        <v>11068</v>
      </c>
    </row>
    <row r="10" spans="1:4" x14ac:dyDescent="0.35">
      <c r="A10" t="s">
        <v>10</v>
      </c>
      <c r="B10" s="13">
        <f>SUM(B7:B9)</f>
        <v>110758</v>
      </c>
      <c r="C10" s="13">
        <f>SUM(C7:C9)</f>
        <v>8550</v>
      </c>
      <c r="D10" s="13">
        <f>SUM(D7:D9)</f>
        <v>119308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1951</v>
      </c>
      <c r="C13" s="10">
        <v>30</v>
      </c>
      <c r="D13" s="9">
        <v>1981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122108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4" t="s">
        <v>52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6717</v>
      </c>
      <c r="D23" s="18"/>
    </row>
    <row r="24" spans="1:4" x14ac:dyDescent="0.35">
      <c r="A24" t="s">
        <v>19</v>
      </c>
      <c r="B24" s="18">
        <v>33785</v>
      </c>
      <c r="D24" s="18"/>
    </row>
    <row r="25" spans="1:4" x14ac:dyDescent="0.35">
      <c r="A25" t="s">
        <v>20</v>
      </c>
      <c r="B25" s="18">
        <v>16009</v>
      </c>
      <c r="D25" s="18"/>
    </row>
    <row r="26" spans="1:4" x14ac:dyDescent="0.35">
      <c r="A26" t="s">
        <v>21</v>
      </c>
      <c r="B26" s="18">
        <v>19313</v>
      </c>
      <c r="D26" s="18"/>
    </row>
    <row r="27" spans="1:4" x14ac:dyDescent="0.35">
      <c r="A27" t="s">
        <v>22</v>
      </c>
      <c r="B27" s="18">
        <v>41870</v>
      </c>
      <c r="D27" s="18"/>
    </row>
    <row r="28" spans="1:4" x14ac:dyDescent="0.35">
      <c r="A28" t="s">
        <v>23</v>
      </c>
      <c r="B28" s="18">
        <v>1614</v>
      </c>
      <c r="D28" s="18"/>
    </row>
    <row r="29" spans="1:4" x14ac:dyDescent="0.35">
      <c r="A29" t="s">
        <v>24</v>
      </c>
      <c r="B29" s="19">
        <f>SUM(B23:B28)</f>
        <v>119308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1257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66</v>
      </c>
    </row>
    <row r="35" spans="1:4" x14ac:dyDescent="0.35">
      <c r="A35" t="s">
        <v>21</v>
      </c>
      <c r="B35">
        <v>123</v>
      </c>
    </row>
    <row r="36" spans="1:4" x14ac:dyDescent="0.35">
      <c r="A36" t="s">
        <v>26</v>
      </c>
      <c r="B36">
        <v>125</v>
      </c>
    </row>
    <row r="37" spans="1:4" x14ac:dyDescent="0.35">
      <c r="A37" t="s">
        <v>23</v>
      </c>
      <c r="B37">
        <v>379</v>
      </c>
    </row>
    <row r="38" spans="1:4" x14ac:dyDescent="0.35">
      <c r="A38" t="s">
        <v>24</v>
      </c>
      <c r="B38" s="19">
        <f>SUM(B32:B37)</f>
        <v>1981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167</v>
      </c>
    </row>
    <row r="45" spans="1:4" x14ac:dyDescent="0.35">
      <c r="A45" t="s">
        <v>31</v>
      </c>
      <c r="B45">
        <v>464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1C5-B087-49C0-8D97-2001A8EB8927}">
  <sheetPr codeName="Sheet8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53</v>
      </c>
    </row>
    <row r="3" spans="1:4" x14ac:dyDescent="0.35">
      <c r="A3" s="3"/>
    </row>
    <row r="4" spans="1:4" ht="18.5" x14ac:dyDescent="0.45">
      <c r="A4" s="4" t="s">
        <v>54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77105</v>
      </c>
      <c r="C7" s="8">
        <v>5929</v>
      </c>
      <c r="D7" s="9">
        <v>83034</v>
      </c>
    </row>
    <row r="8" spans="1:4" x14ac:dyDescent="0.35">
      <c r="A8" s="10" t="s">
        <v>8</v>
      </c>
      <c r="B8" s="7">
        <v>22816</v>
      </c>
      <c r="C8" s="8">
        <v>1912</v>
      </c>
      <c r="D8" s="9">
        <v>24728</v>
      </c>
    </row>
    <row r="9" spans="1:4" x14ac:dyDescent="0.35">
      <c r="A9" t="s">
        <v>9</v>
      </c>
      <c r="B9" s="11">
        <v>10223</v>
      </c>
      <c r="C9" s="8">
        <v>854</v>
      </c>
      <c r="D9" s="12">
        <v>11077</v>
      </c>
    </row>
    <row r="10" spans="1:4" x14ac:dyDescent="0.35">
      <c r="A10" t="s">
        <v>10</v>
      </c>
      <c r="B10" s="13">
        <f>SUM(B7:B9)</f>
        <v>110144</v>
      </c>
      <c r="C10" s="13">
        <f>SUM(C7:C9)</f>
        <v>8695</v>
      </c>
      <c r="D10" s="13">
        <f>SUM(D7:D9)</f>
        <v>118839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1931</v>
      </c>
      <c r="C13" s="10">
        <v>32</v>
      </c>
      <c r="D13" s="9">
        <v>1963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121621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4" t="s">
        <v>56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6700</v>
      </c>
      <c r="D23" s="18"/>
    </row>
    <row r="24" spans="1:4" x14ac:dyDescent="0.35">
      <c r="A24" t="s">
        <v>19</v>
      </c>
      <c r="B24" s="18">
        <v>33432</v>
      </c>
      <c r="D24" s="18"/>
    </row>
    <row r="25" spans="1:4" x14ac:dyDescent="0.35">
      <c r="A25" t="s">
        <v>20</v>
      </c>
      <c r="B25" s="18">
        <v>15975</v>
      </c>
      <c r="D25" s="18"/>
    </row>
    <row r="26" spans="1:4" x14ac:dyDescent="0.35">
      <c r="A26" t="s">
        <v>21</v>
      </c>
      <c r="B26" s="18">
        <v>19231</v>
      </c>
      <c r="D26" s="18"/>
    </row>
    <row r="27" spans="1:4" x14ac:dyDescent="0.35">
      <c r="A27" t="s">
        <v>22</v>
      </c>
      <c r="B27" s="18">
        <v>41941</v>
      </c>
      <c r="D27" s="18"/>
    </row>
    <row r="28" spans="1:4" x14ac:dyDescent="0.35">
      <c r="A28" t="s">
        <v>23</v>
      </c>
      <c r="B28" s="18">
        <v>1560</v>
      </c>
      <c r="D28" s="18"/>
    </row>
    <row r="29" spans="1:4" x14ac:dyDescent="0.35">
      <c r="A29" t="s">
        <v>24</v>
      </c>
      <c r="B29" s="19">
        <f>SUM(B23:B28)</f>
        <v>118839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1250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66</v>
      </c>
    </row>
    <row r="35" spans="1:4" x14ac:dyDescent="0.35">
      <c r="A35" t="s">
        <v>21</v>
      </c>
      <c r="B35">
        <v>120</v>
      </c>
    </row>
    <row r="36" spans="1:4" x14ac:dyDescent="0.35">
      <c r="A36" t="s">
        <v>26</v>
      </c>
      <c r="B36">
        <v>120</v>
      </c>
    </row>
    <row r="37" spans="1:4" x14ac:dyDescent="0.35">
      <c r="A37" t="s">
        <v>23</v>
      </c>
      <c r="B37">
        <v>376</v>
      </c>
    </row>
    <row r="38" spans="1:4" x14ac:dyDescent="0.35">
      <c r="A38" t="s">
        <v>24</v>
      </c>
      <c r="B38" s="19">
        <f>SUM(B32:B37)</f>
        <v>1963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85</v>
      </c>
    </row>
    <row r="44" spans="1:4" x14ac:dyDescent="0.35">
      <c r="A44" t="s">
        <v>30</v>
      </c>
      <c r="B44">
        <v>168</v>
      </c>
    </row>
    <row r="45" spans="1:4" x14ac:dyDescent="0.35">
      <c r="A45" t="s">
        <v>31</v>
      </c>
      <c r="B45">
        <v>463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1F86-B2AB-48CD-9CF3-D38EA4B20F86}">
  <sheetPr codeName="Sheet9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57</v>
      </c>
    </row>
    <row r="3" spans="1:4" x14ac:dyDescent="0.35">
      <c r="A3" s="3"/>
    </row>
    <row r="4" spans="1:4" ht="18.5" x14ac:dyDescent="0.45">
      <c r="A4" s="4" t="s">
        <v>58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76353</v>
      </c>
      <c r="C7" s="8">
        <v>5798</v>
      </c>
      <c r="D7" s="9">
        <v>82151</v>
      </c>
    </row>
    <row r="8" spans="1:4" x14ac:dyDescent="0.35">
      <c r="A8" s="10" t="s">
        <v>8</v>
      </c>
      <c r="B8" s="7">
        <v>22768</v>
      </c>
      <c r="C8" s="8">
        <v>1993</v>
      </c>
      <c r="D8" s="9">
        <v>24761</v>
      </c>
    </row>
    <row r="9" spans="1:4" x14ac:dyDescent="0.35">
      <c r="A9" t="s">
        <v>9</v>
      </c>
      <c r="B9" s="11">
        <v>10222</v>
      </c>
      <c r="C9" s="8">
        <v>843</v>
      </c>
      <c r="D9" s="12">
        <v>11065</v>
      </c>
    </row>
    <row r="10" spans="1:4" x14ac:dyDescent="0.35">
      <c r="A10" t="s">
        <v>10</v>
      </c>
      <c r="B10" s="13">
        <f>SUM(B7:B9)</f>
        <v>109343</v>
      </c>
      <c r="C10" s="13">
        <f>SUM(C7:C9)</f>
        <v>8634</v>
      </c>
      <c r="D10" s="13">
        <f>SUM(D7:D9)</f>
        <v>117977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1906</v>
      </c>
      <c r="C13" s="10">
        <v>36</v>
      </c>
      <c r="D13" s="9">
        <v>1942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822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120741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4" t="s">
        <v>60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6688</v>
      </c>
      <c r="D23" s="18"/>
    </row>
    <row r="24" spans="1:4" x14ac:dyDescent="0.35">
      <c r="A24" t="s">
        <v>19</v>
      </c>
      <c r="B24" s="18">
        <v>32808</v>
      </c>
      <c r="D24" s="18"/>
    </row>
    <row r="25" spans="1:4" x14ac:dyDescent="0.35">
      <c r="A25" t="s">
        <v>20</v>
      </c>
      <c r="B25" s="18">
        <v>15851</v>
      </c>
      <c r="D25" s="18"/>
    </row>
    <row r="26" spans="1:4" x14ac:dyDescent="0.35">
      <c r="A26" t="s">
        <v>21</v>
      </c>
      <c r="B26" s="18">
        <v>19191</v>
      </c>
      <c r="D26" s="18"/>
    </row>
    <row r="27" spans="1:4" x14ac:dyDescent="0.35">
      <c r="A27" t="s">
        <v>22</v>
      </c>
      <c r="B27" s="18">
        <v>41898</v>
      </c>
      <c r="D27" s="18"/>
    </row>
    <row r="28" spans="1:4" x14ac:dyDescent="0.35">
      <c r="A28" t="s">
        <v>23</v>
      </c>
      <c r="B28" s="18">
        <v>1541</v>
      </c>
      <c r="D28" s="18"/>
    </row>
    <row r="29" spans="1:4" x14ac:dyDescent="0.35">
      <c r="A29" t="s">
        <v>24</v>
      </c>
      <c r="B29" s="19">
        <f>SUM(B23:B28)</f>
        <v>117977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1238</v>
      </c>
      <c r="D32" s="18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64</v>
      </c>
    </row>
    <row r="35" spans="1:4" x14ac:dyDescent="0.35">
      <c r="A35" t="s">
        <v>21</v>
      </c>
      <c r="B35">
        <v>118</v>
      </c>
    </row>
    <row r="36" spans="1:4" x14ac:dyDescent="0.35">
      <c r="A36" t="s">
        <v>26</v>
      </c>
      <c r="B36">
        <v>116</v>
      </c>
    </row>
    <row r="37" spans="1:4" x14ac:dyDescent="0.35">
      <c r="A37" t="s">
        <v>23</v>
      </c>
      <c r="B37">
        <v>375</v>
      </c>
    </row>
    <row r="38" spans="1:4" x14ac:dyDescent="0.35">
      <c r="A38" t="s">
        <v>24</v>
      </c>
      <c r="B38" s="19">
        <f>SUM(B32:B37)</f>
        <v>1942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85</v>
      </c>
    </row>
    <row r="42" spans="1:4" x14ac:dyDescent="0.35">
      <c r="A42" t="s">
        <v>28</v>
      </c>
      <c r="B42">
        <v>17</v>
      </c>
    </row>
    <row r="43" spans="1:4" x14ac:dyDescent="0.35">
      <c r="A43" t="s">
        <v>29</v>
      </c>
      <c r="B43">
        <v>83</v>
      </c>
    </row>
    <row r="44" spans="1:4" x14ac:dyDescent="0.35">
      <c r="A44" t="s">
        <v>30</v>
      </c>
      <c r="B44">
        <v>171</v>
      </c>
    </row>
    <row r="45" spans="1:4" x14ac:dyDescent="0.35">
      <c r="A45" t="s">
        <v>31</v>
      </c>
      <c r="B45">
        <v>466</v>
      </c>
    </row>
    <row r="46" spans="1:4" x14ac:dyDescent="0.35">
      <c r="A46" t="s">
        <v>24</v>
      </c>
      <c r="B46" s="22">
        <f>SUM(B41:B45)</f>
        <v>822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E4B-C0DE-4458-80A9-B26C967F190E}">
  <sheetPr codeName="Sheet10">
    <pageSetUpPr fitToPage="1"/>
  </sheetPr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61</v>
      </c>
    </row>
    <row r="3" spans="1:4" x14ac:dyDescent="0.35">
      <c r="A3" s="3"/>
    </row>
    <row r="4" spans="1:4" ht="18.5" x14ac:dyDescent="0.45">
      <c r="A4" s="4" t="s">
        <v>62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75146</v>
      </c>
      <c r="C7" s="8">
        <v>5688</v>
      </c>
      <c r="D7" s="9">
        <v>80834</v>
      </c>
    </row>
    <row r="8" spans="1:4" x14ac:dyDescent="0.35">
      <c r="A8" s="10" t="s">
        <v>8</v>
      </c>
      <c r="B8" s="7">
        <v>22453</v>
      </c>
      <c r="C8" s="8">
        <v>2022</v>
      </c>
      <c r="D8" s="9">
        <v>24475</v>
      </c>
    </row>
    <row r="9" spans="1:4" x14ac:dyDescent="0.35">
      <c r="A9" t="s">
        <v>9</v>
      </c>
      <c r="B9" s="11">
        <v>10210</v>
      </c>
      <c r="C9" s="8">
        <v>780</v>
      </c>
      <c r="D9" s="12">
        <v>10990</v>
      </c>
    </row>
    <row r="10" spans="1:4" x14ac:dyDescent="0.35">
      <c r="A10" t="s">
        <v>10</v>
      </c>
      <c r="B10" s="13">
        <f>SUM(B7:B9)</f>
        <v>107809</v>
      </c>
      <c r="C10" s="13">
        <f>SUM(C7:C9)</f>
        <v>8490</v>
      </c>
      <c r="D10" s="13">
        <f>SUM(D7:D9)</f>
        <v>116299</v>
      </c>
    </row>
    <row r="11" spans="1:4" x14ac:dyDescent="0.35">
      <c r="B11" s="10"/>
      <c r="C11" s="10"/>
      <c r="D11" s="10"/>
    </row>
    <row r="12" spans="1:4" x14ac:dyDescent="0.35">
      <c r="A12" s="5" t="s">
        <v>11</v>
      </c>
      <c r="B12" s="10"/>
      <c r="C12" s="10"/>
      <c r="D12" s="10"/>
    </row>
    <row r="13" spans="1:4" x14ac:dyDescent="0.35">
      <c r="A13" s="10" t="s">
        <v>12</v>
      </c>
      <c r="B13" s="10">
        <v>1734</v>
      </c>
      <c r="C13" s="10">
        <v>7</v>
      </c>
      <c r="D13" s="9">
        <v>1741</v>
      </c>
    </row>
    <row r="14" spans="1:4" x14ac:dyDescent="0.35">
      <c r="A14" t="s">
        <v>13</v>
      </c>
      <c r="B14" s="14" t="s">
        <v>14</v>
      </c>
      <c r="C14" s="14" t="s">
        <v>14</v>
      </c>
      <c r="D14" s="10">
        <v>819</v>
      </c>
    </row>
    <row r="15" spans="1:4" x14ac:dyDescent="0.35">
      <c r="B15" s="15"/>
      <c r="C15" s="15"/>
      <c r="D15" s="10"/>
    </row>
    <row r="16" spans="1:4" ht="15" thickBot="1" x14ac:dyDescent="0.4">
      <c r="A16" t="s">
        <v>15</v>
      </c>
      <c r="B16" s="16"/>
      <c r="C16" s="16"/>
      <c r="D16" s="17">
        <f>SUM(D10:D14)</f>
        <v>118859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4" t="s">
        <v>64</v>
      </c>
    </row>
    <row r="22" spans="1:4" x14ac:dyDescent="0.35">
      <c r="A22" s="5" t="s">
        <v>3</v>
      </c>
    </row>
    <row r="23" spans="1:4" x14ac:dyDescent="0.35">
      <c r="A23" s="10" t="s">
        <v>18</v>
      </c>
      <c r="B23" s="18">
        <v>6475</v>
      </c>
      <c r="D23" s="18"/>
    </row>
    <row r="24" spans="1:4" x14ac:dyDescent="0.35">
      <c r="A24" t="s">
        <v>19</v>
      </c>
      <c r="B24" s="18">
        <v>32077</v>
      </c>
      <c r="D24" s="18"/>
    </row>
    <row r="25" spans="1:4" x14ac:dyDescent="0.35">
      <c r="A25" t="s">
        <v>20</v>
      </c>
      <c r="B25" s="18">
        <v>15555</v>
      </c>
      <c r="D25" s="18"/>
    </row>
    <row r="26" spans="1:4" x14ac:dyDescent="0.35">
      <c r="A26" t="s">
        <v>21</v>
      </c>
      <c r="B26" s="18">
        <v>19194</v>
      </c>
      <c r="D26" s="18"/>
    </row>
    <row r="27" spans="1:4" x14ac:dyDescent="0.35">
      <c r="A27" t="s">
        <v>22</v>
      </c>
      <c r="B27" s="18">
        <v>41692</v>
      </c>
      <c r="D27" s="18"/>
    </row>
    <row r="28" spans="1:4" x14ac:dyDescent="0.35">
      <c r="A28" t="s">
        <v>23</v>
      </c>
      <c r="B28" s="18">
        <v>1306</v>
      </c>
      <c r="D28" s="18"/>
    </row>
    <row r="29" spans="1:4" x14ac:dyDescent="0.35">
      <c r="A29" t="s">
        <v>24</v>
      </c>
      <c r="B29" s="19">
        <f>SUM(B23:B28)</f>
        <v>116299</v>
      </c>
      <c r="D29" s="18"/>
    </row>
    <row r="31" spans="1:4" x14ac:dyDescent="0.35">
      <c r="A31" s="20" t="s">
        <v>25</v>
      </c>
    </row>
    <row r="32" spans="1:4" x14ac:dyDescent="0.35">
      <c r="A32" s="10" t="s">
        <v>18</v>
      </c>
      <c r="B32" s="18">
        <v>1138</v>
      </c>
      <c r="D32" s="18"/>
    </row>
    <row r="33" spans="1:4" x14ac:dyDescent="0.35">
      <c r="A33" t="s">
        <v>19</v>
      </c>
      <c r="B33">
        <v>30</v>
      </c>
    </row>
    <row r="34" spans="1:4" x14ac:dyDescent="0.35">
      <c r="A34" t="s">
        <v>20</v>
      </c>
      <c r="B34">
        <v>55</v>
      </c>
    </row>
    <row r="35" spans="1:4" x14ac:dyDescent="0.35">
      <c r="A35" t="s">
        <v>21</v>
      </c>
      <c r="B35">
        <v>114</v>
      </c>
    </row>
    <row r="36" spans="1:4" x14ac:dyDescent="0.35">
      <c r="A36" t="s">
        <v>26</v>
      </c>
      <c r="B36">
        <v>109</v>
      </c>
    </row>
    <row r="37" spans="1:4" x14ac:dyDescent="0.35">
      <c r="A37" t="s">
        <v>23</v>
      </c>
      <c r="B37">
        <v>295</v>
      </c>
    </row>
    <row r="38" spans="1:4" x14ac:dyDescent="0.35">
      <c r="A38" t="s">
        <v>24</v>
      </c>
      <c r="B38" s="19">
        <f>SUM(B32:B37)</f>
        <v>1741</v>
      </c>
      <c r="D38" s="21"/>
    </row>
    <row r="40" spans="1:4" x14ac:dyDescent="0.35">
      <c r="A40" s="20" t="s">
        <v>13</v>
      </c>
    </row>
    <row r="41" spans="1:4" x14ac:dyDescent="0.35">
      <c r="A41" t="s">
        <v>27</v>
      </c>
      <c r="B41">
        <v>86</v>
      </c>
    </row>
    <row r="42" spans="1:4" x14ac:dyDescent="0.35">
      <c r="A42" t="s">
        <v>28</v>
      </c>
      <c r="B42">
        <v>18</v>
      </c>
    </row>
    <row r="43" spans="1:4" x14ac:dyDescent="0.35">
      <c r="A43" t="s">
        <v>29</v>
      </c>
      <c r="B43">
        <v>84</v>
      </c>
    </row>
    <row r="44" spans="1:4" x14ac:dyDescent="0.35">
      <c r="A44" t="s">
        <v>30</v>
      </c>
      <c r="B44">
        <v>170</v>
      </c>
    </row>
    <row r="45" spans="1:4" x14ac:dyDescent="0.35">
      <c r="A45" t="s">
        <v>31</v>
      </c>
      <c r="B45">
        <v>461</v>
      </c>
    </row>
    <row r="46" spans="1:4" x14ac:dyDescent="0.35">
      <c r="A46" t="s">
        <v>24</v>
      </c>
      <c r="B46" s="22">
        <f>SUM(B41:B45)</f>
        <v>819</v>
      </c>
      <c r="D46" s="23"/>
    </row>
    <row r="48" spans="1:4" x14ac:dyDescent="0.35">
      <c r="A48" t="s">
        <v>32</v>
      </c>
    </row>
  </sheetData>
  <pageMargins left="0.7" right="0.7" top="0.75" bottom="0.75" header="0.3" footer="0.3"/>
  <pageSetup scale="6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4 N 4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d 4 N 4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e D e F w o i k e 4 D g A A A B E A A A A T A B w A R m 9 y b X V s Y X M v U 2 V j d G l v b j E u b S C i G A A o o B Q A A A A A A A A A A A A A A A A A A A A A A A A A A A A r T k 0 u y c z P U w i G 0 I b W A F B L A Q I t A B Q A A g A I A H e D e F w S L v L 3 p A A A A P Y A A A A S A A A A A A A A A A A A A A A A A A A A A A B D b 2 5 m a W c v U G F j a 2 F n Z S 5 4 b W x Q S w E C L Q A U A A I A C A B 3 g 3 h c D 8 r p q 6 Q A A A D p A A A A E w A A A A A A A A A A A A A A A A D w A A A A W 0 N v b n R l b n R f V H l w Z X N d L n h t b F B L A Q I t A B Q A A g A I A H e D e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C v P r V E E z 0 m f R S / R d e f a T Q A A A A A C A A A A A A A Q Z g A A A A E A A C A A A A B b L / e 4 a C s W d Q 7 m 7 B v o e B N f w z x w p R x X 7 g i n n I I V O m + F d g A A A A A O g A A A A A I A A C A A A A C s 7 z q 0 L 4 o Q I u / u 4 V e A d e D V P n Q 7 i j 7 w V e s G c m y 2 0 s O 3 B F A A A A C + 5 e B N H s O J O l 5 j r p N 7 c e d H 4 N T G r f q 6 M B a / 7 6 c w 7 g v W 7 W / U R y c 8 l L u Y x A 4 n i Z i O M F Z y r i H 1 U V 9 L K 9 L 0 X f Y H x V / j y T A I P S 9 N 6 b l n C r z D U N v G w U A A A A B x h z x w F v O d U B S 8 3 5 O p f 0 D s M B P V a k C D Z t 8 F t c 1 V O b C x / w i K h J E Y s X 8 0 1 1 x k T n H i l P N z K F L D h 6 E 3 g 9 g I 3 y A Z G p n x < / D a t a M a s h u p > 
</file>

<file path=customXml/itemProps1.xml><?xml version="1.0" encoding="utf-8"?>
<ds:datastoreItem xmlns:ds="http://schemas.openxmlformats.org/officeDocument/2006/customXml" ds:itemID="{C0DFA7C2-E9FC-47FB-8AC2-98356061379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2026-03-24T08:14:12Z</dcterms:created>
  <dcterms:modified xsi:type="dcterms:W3CDTF">2026-03-24T08:51:01Z</dcterms:modified>
</cp:coreProperties>
</file>