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1\"/>
    </mc:Choice>
  </mc:AlternateContent>
  <xr:revisionPtr revIDLastSave="0" documentId="13_ncr:1_{6E172F99-5AC1-4545-A14B-BE6A112BDB0F}" xr6:coauthVersionLast="47" xr6:coauthVersionMax="47" xr10:uidLastSave="{00000000-0000-0000-0000-000000000000}"/>
  <bookViews>
    <workbookView xWindow="44880" yWindow="-10350" windowWidth="29040" windowHeight="15720" xr2:uid="{EFD5DD01-6810-451D-AC42-5C9AC93156C6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6" i="13"/>
  <c r="D10" i="13"/>
  <c r="C10" i="13"/>
  <c r="B10" i="13"/>
  <c r="B46" i="12" l="1"/>
  <c r="B38" i="12"/>
  <c r="B29" i="12"/>
  <c r="D10" i="12"/>
  <c r="D16" i="12" s="1"/>
  <c r="C10" i="12"/>
  <c r="B10" i="12"/>
  <c r="B46" i="11" l="1"/>
  <c r="B38" i="11"/>
  <c r="B29" i="11"/>
  <c r="D10" i="11"/>
  <c r="D16" i="11" s="1"/>
  <c r="C10" i="11"/>
  <c r="B10" i="11"/>
  <c r="B46" i="10" l="1"/>
  <c r="B38" i="10"/>
  <c r="B29" i="10"/>
  <c r="D16" i="10"/>
  <c r="D10" i="10"/>
  <c r="C10" i="10"/>
  <c r="B10" i="10"/>
  <c r="B46" i="9" l="1"/>
  <c r="B38" i="9"/>
  <c r="B29" i="9"/>
  <c r="D10" i="9"/>
  <c r="D16" i="9" s="1"/>
  <c r="C10" i="9"/>
  <c r="B10" i="9"/>
  <c r="B46" i="8" l="1"/>
  <c r="B38" i="8"/>
  <c r="B29" i="8"/>
  <c r="D10" i="8"/>
  <c r="D16" i="8" s="1"/>
  <c r="C10" i="8"/>
  <c r="B10" i="8"/>
  <c r="B46" i="7" l="1"/>
  <c r="B38" i="7"/>
  <c r="B29" i="7"/>
  <c r="D10" i="7"/>
  <c r="D16" i="7" s="1"/>
  <c r="C10" i="7"/>
  <c r="B10" i="7"/>
  <c r="B46" i="6" l="1"/>
  <c r="B38" i="6"/>
  <c r="B29" i="6"/>
  <c r="D10" i="6"/>
  <c r="D16" i="6" s="1"/>
  <c r="C10" i="6"/>
  <c r="B10" i="6"/>
  <c r="B46" i="5" l="1"/>
  <c r="B38" i="5"/>
  <c r="B29" i="5"/>
  <c r="D10" i="5"/>
  <c r="D16" i="5" s="1"/>
  <c r="C10" i="5"/>
  <c r="B10" i="5"/>
  <c r="B46" i="4" l="1"/>
  <c r="B38" i="4"/>
  <c r="B29" i="4"/>
  <c r="D10" i="4"/>
  <c r="D16" i="4" s="1"/>
  <c r="C10" i="4"/>
  <c r="B10" i="4"/>
  <c r="B46" i="3" l="1"/>
  <c r="B38" i="3"/>
  <c r="B29" i="3"/>
  <c r="D10" i="3"/>
  <c r="D16" i="3" s="1"/>
  <c r="C10" i="3"/>
  <c r="B10" i="3"/>
  <c r="B46" i="2" l="1"/>
  <c r="B38" i="2"/>
  <c r="B29" i="2"/>
  <c r="D10" i="2"/>
  <c r="D16" i="2" s="1"/>
  <c r="C10" i="2"/>
  <c r="B10" i="2"/>
</calcChain>
</file>

<file path=xl/sharedStrings.xml><?xml version="1.0" encoding="utf-8"?>
<sst xmlns="http://schemas.openxmlformats.org/spreadsheetml/2006/main" count="516" uniqueCount="77">
  <si>
    <t>Statistics - Licensed Insurance Intermediaries</t>
  </si>
  <si>
    <t>As at 31 Jan 2021</t>
  </si>
  <si>
    <t>Number of Licensed Insurance Intermediaries by Licence Type as at 31 Jan 2021</t>
  </si>
  <si>
    <t>Individuals</t>
  </si>
  <si>
    <t>Number of licensees with appointing principals</t>
  </si>
  <si>
    <t>Number of licensees without appointing principals</t>
  </si>
  <si>
    <t>Total number of licensees</t>
  </si>
  <si>
    <t>Licensed Individual Insurance Agents</t>
  </si>
  <si>
    <t>Licensed Technical Representatives (Agent) *</t>
  </si>
  <si>
    <t>Licensed Technical Representatives (Broker)</t>
  </si>
  <si>
    <t>Total Number of Licensees Being Indiviudals</t>
  </si>
  <si>
    <t>Business Entities</t>
  </si>
  <si>
    <t>Licensed Insurance Agencies *</t>
  </si>
  <si>
    <t>Licensed Insurance Broker Companies</t>
  </si>
  <si>
    <t>Not applicable</t>
  </si>
  <si>
    <t>Total Number of Licensed Insurance Intermediaries</t>
  </si>
  <si>
    <t>* There were 38 authorized institutions registered as licensed insurance agencies, with around 19,008 individuals registered as their licensed technical representative (agent).</t>
  </si>
  <si>
    <t>Number of Licensed Insurance Intermediaries by Eligible Line of Business as at 31 Jan 2021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</si>
  <si>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</si>
  <si>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</si>
  <si>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</si>
  <si>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</si>
  <si>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</si>
  <si>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</si>
  <si>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</si>
  <si>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</si>
  <si>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</si>
  <si>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</si>
  <si>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</si>
  <si>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</si>
  <si>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</si>
  <si>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</si>
  <si>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</si>
  <si>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As at 28 Feb 2021</t>
  </si>
  <si>
    <t>Number of Licensed Insurance Intermediaries by Licence Type as at 28 Feb 2021</t>
  </si>
  <si>
    <t>* There were 38 authorized institutions registered as licensed insurance agencies, with around 19,024 individuals registered as their licensed technical representative (agent).</t>
  </si>
  <si>
    <t>Number of Licensed Insurance Intermediaries by Eligible Line of Business as at 28 Feb 2021</t>
  </si>
  <si>
    <t>As at 31 Mar 2021</t>
  </si>
  <si>
    <t>Number of Licensed Insurance Intermediaries by Licence Type as at 31 Mar 2021</t>
  </si>
  <si>
    <t>* There were 38 authorized institutions registered as licensed insurance agencies, with around 19,028 individuals registered as their licensed technical representative (agent).</t>
  </si>
  <si>
    <t>Number of Licensed Insurance Intermediaries by Eligible Line of Business as at 31 Mar 2021</t>
  </si>
  <si>
    <t>As at 30 Apr 2021</t>
  </si>
  <si>
    <t>Number of Licensed Insurance Intermediaries by Licence Type as at 30 Apr 2021</t>
  </si>
  <si>
    <t>* There were 38 authorized institutions registered as licensed insurance agencies, with around 18,975 individuals registered as their licensed technical representative (agent).</t>
  </si>
  <si>
    <t>Number of Licensed Insurance Intermediaries by Eligible Line of Business as at 30 Apr 2021</t>
  </si>
  <si>
    <t>As at 31 May 2021</t>
  </si>
  <si>
    <t>Number of Licensed Insurance Intermediaries by Licence Type as at 31 May 2021</t>
  </si>
  <si>
    <t>* There were 38 authorized institutions registered as licensed insurance agencies, with around 18,832 individuals registered as their licensed technical representative (agent).</t>
  </si>
  <si>
    <t>Number of Licensed Insurance Intermediaries by Eligible Line of Business as at 31 May 2021</t>
  </si>
  <si>
    <t>As at 30 Jun 2021</t>
  </si>
  <si>
    <t>Number of Licensed Insurance Intermediaries by Licence Type as at 30 Jun 2021</t>
  </si>
  <si>
    <t>* There were 37 authorized institutions registered as licensed insurance agencies, with around 18,590 individuals registered as their licensed technical representative (agent).</t>
  </si>
  <si>
    <t>Number of Licensed Insurance Intermediaries by Eligible Line of Business as at 30 Jun 2021</t>
  </si>
  <si>
    <t>As at 31 Jul 2021</t>
  </si>
  <si>
    <t>Number of Licensed Insurance Intermediaries by Licence Type as at 31 Jul 2021</t>
  </si>
  <si>
    <t>* There were 37 authorized institutions registered as licensed insurance agencies, with around 18,479 individuals registered as their licensed technical representative (agent).</t>
  </si>
  <si>
    <t>Number of Licensed Insurance Intermediaries by Eligible Line of Business as at 31 Jul 2021</t>
  </si>
  <si>
    <t>As at 31 Aug 2021</t>
  </si>
  <si>
    <t>Number of Licensed Insurance Intermediaries by Licence Type as at 31 Aug 2021</t>
  </si>
  <si>
    <t>* There were 37 authorized institutions registered as licensed insurance agencies, with around 18,332 individuals registered as their licensed technical representative (agent).</t>
  </si>
  <si>
    <t>Number of Licensed Insurance Intermediaries by Eligible Line of Business as at 31 Aug 2021</t>
  </si>
  <si>
    <t>As at 30 Sep 2021</t>
  </si>
  <si>
    <t>Number of Licensed Insurance Intermediaries by Licence Type as at 30 Sep 2021</t>
  </si>
  <si>
    <t>* There were 37 authorized institutions registered as licensed insurance agencies, with around 18,248 individuals registered as their licensed technical representative (agent).</t>
  </si>
  <si>
    <t>Number of Licensed Insurance Intermediaries by Eligible Line of Business as at 30 Sep 2021</t>
  </si>
  <si>
    <t>As at 31 Oct 2021</t>
  </si>
  <si>
    <t>Number of Licensed Insurance Intermediaries by Licence Type as at 31 Oct 2021</t>
  </si>
  <si>
    <t>* There were 37 authorized institutions registered as licensed insurance agencies, with around 18,208 individuals registered as their licensed technical representative (agent).</t>
  </si>
  <si>
    <t>Number of Licensed Insurance Intermediaries by Eligible Line of Business as at 31 Oct 2021</t>
  </si>
  <si>
    <t>As at 30 Nov 2021</t>
  </si>
  <si>
    <t>Number of Licensed Insurance Intermediaries by Licence Type as at 30 Nov 2021</t>
  </si>
  <si>
    <t>* There were 37 authorized institutions registered as licensed insurance agencies, with around 18,322 individuals registered as their licensed technical representative (agent).</t>
  </si>
  <si>
    <t>Number of Licensed Insurance Intermediaries by Eligible Line of Business as at 30 Nov 2021</t>
  </si>
  <si>
    <t>As at 31 Dec 2021</t>
  </si>
  <si>
    <t>Number of Licensed Insurance Intermediaries by Licence Type as at 31 Dec 2021</t>
  </si>
  <si>
    <t>* There were 37 authorized institutions registered as licensed insurance agencies, with around 18,209 individuals registered as their licensed technical representative (agent).</t>
  </si>
  <si>
    <t>Number of Licensed Insurance Intermediaries by Eligible Line of Business as at 31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</si>
</sst>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5" fontId="4" fillId="0" borderId="0" xfId="0" quotePrefix="1" applyNumberFormat="1" applyFont="1"/>
    <xf numFmtId="15" fontId="0" fillId="0" borderId="0" xfId="0" quotePrefix="1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164" fontId="7" fillId="0" borderId="0" xfId="1" applyNumberFormat="1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164" fontId="7" fillId="0" borderId="1" xfId="1" applyNumberFormat="1" applyFont="1" applyFill="1" applyBorder="1"/>
    <xf numFmtId="3" fontId="7" fillId="0" borderId="1" xfId="0" applyNumberFormat="1" applyFont="1" applyBorder="1"/>
    <xf numFmtId="3" fontId="7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3" fontId="8" fillId="0" borderId="3" xfId="0" applyNumberFormat="1" applyFont="1" applyBorder="1"/>
    <xf numFmtId="3" fontId="0" fillId="0" borderId="0" xfId="0" applyNumberFormat="1"/>
    <xf numFmtId="3" fontId="7" fillId="0" borderId="2" xfId="0" applyNumberFormat="1" applyFont="1" applyBorder="1"/>
    <xf numFmtId="0" fontId="9" fillId="0" borderId="0" xfId="0" applyFont="1"/>
    <xf numFmtId="3" fontId="2" fillId="0" borderId="0" xfId="0" applyNumberFormat="1" applyFont="1"/>
    <xf numFmtId="0" fontId="7" fillId="0" borderId="2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B7CC-7452-4913-8D3B-CFF4BDF48320}">
  <sheetPr codeName="Sheet2"/>
  <dimension ref="A1:D48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1</v>
      </c>
    </row>
    <row r="3" spans="1:4" x14ac:dyDescent="0.35">
      <c r="A3" s="3"/>
    </row>
    <row r="4" spans="1:4" ht="18.5" x14ac:dyDescent="0.45">
      <c r="A4" s="4" t="s">
        <v>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83927</v>
      </c>
      <c r="C7" s="8">
        <v>4883</v>
      </c>
      <c r="D7" s="9">
        <v>88810</v>
      </c>
    </row>
    <row r="8" spans="1:4" x14ac:dyDescent="0.35">
      <c r="A8" s="10" t="s">
        <v>8</v>
      </c>
      <c r="B8" s="7">
        <v>25242</v>
      </c>
      <c r="C8" s="8">
        <v>1373</v>
      </c>
      <c r="D8" s="9">
        <v>26615</v>
      </c>
    </row>
    <row r="9" spans="1:4" x14ac:dyDescent="0.35">
      <c r="A9" t="s">
        <v>9</v>
      </c>
      <c r="B9" s="11">
        <v>10550</v>
      </c>
      <c r="C9" s="8">
        <v>481</v>
      </c>
      <c r="D9" s="12">
        <v>11031</v>
      </c>
    </row>
    <row r="10" spans="1:4" x14ac:dyDescent="0.35">
      <c r="A10" t="s">
        <v>10</v>
      </c>
      <c r="B10" s="13">
        <f>SUM(B7:B9)</f>
        <v>119719</v>
      </c>
      <c r="C10" s="13">
        <f>SUM(C7:C9)</f>
        <v>6737</v>
      </c>
      <c r="D10" s="13">
        <f>SUM(D7:D9)</f>
        <v>126456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2309</v>
      </c>
      <c r="C13" s="10">
        <v>24</v>
      </c>
      <c r="D13" s="9">
        <v>2333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824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129613</v>
      </c>
    </row>
    <row r="17" spans="1:4" ht="15" thickTop="1" x14ac:dyDescent="0.35"/>
    <row r="18" spans="1:4" x14ac:dyDescent="0.35">
      <c r="A18" t="s">
        <v>16</v>
      </c>
    </row>
    <row r="20" spans="1:4" ht="18.5" x14ac:dyDescent="0.45">
      <c r="A20" s="4" t="s">
        <v>17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7178</v>
      </c>
      <c r="D23" s="18"/>
    </row>
    <row r="24" spans="1:4" x14ac:dyDescent="0.35">
      <c r="A24" t="s">
        <v>19</v>
      </c>
      <c r="B24" s="18">
        <v>41829</v>
      </c>
      <c r="D24" s="18"/>
    </row>
    <row r="25" spans="1:4" x14ac:dyDescent="0.35">
      <c r="A25" t="s">
        <v>20</v>
      </c>
      <c r="B25" s="18">
        <v>14469</v>
      </c>
      <c r="D25" s="18"/>
    </row>
    <row r="26" spans="1:4" x14ac:dyDescent="0.35">
      <c r="A26" t="s">
        <v>21</v>
      </c>
      <c r="B26" s="18">
        <v>21737</v>
      </c>
      <c r="D26" s="18"/>
    </row>
    <row r="27" spans="1:4" x14ac:dyDescent="0.35">
      <c r="A27" t="s">
        <v>22</v>
      </c>
      <c r="B27" s="18">
        <v>38940</v>
      </c>
      <c r="D27" s="18"/>
    </row>
    <row r="28" spans="1:4" x14ac:dyDescent="0.35">
      <c r="A28" t="s">
        <v>23</v>
      </c>
      <c r="B28" s="18">
        <v>2303</v>
      </c>
      <c r="D28" s="18"/>
    </row>
    <row r="29" spans="1:4" x14ac:dyDescent="0.35">
      <c r="A29" t="s">
        <v>24</v>
      </c>
      <c r="B29" s="19">
        <f>SUM(B23:B28)</f>
        <v>126456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1436</v>
      </c>
      <c r="D32" s="18"/>
    </row>
    <row r="33" spans="1:4" x14ac:dyDescent="0.35">
      <c r="A33" t="s">
        <v>19</v>
      </c>
      <c r="B33">
        <v>36</v>
      </c>
    </row>
    <row r="34" spans="1:4" x14ac:dyDescent="0.35">
      <c r="A34" t="s">
        <v>20</v>
      </c>
      <c r="B34">
        <v>92</v>
      </c>
    </row>
    <row r="35" spans="1:4" x14ac:dyDescent="0.35">
      <c r="A35" t="s">
        <v>21</v>
      </c>
      <c r="B35">
        <v>136</v>
      </c>
    </row>
    <row r="36" spans="1:4" x14ac:dyDescent="0.35">
      <c r="A36" t="s">
        <v>26</v>
      </c>
      <c r="B36">
        <v>147</v>
      </c>
    </row>
    <row r="37" spans="1:4" x14ac:dyDescent="0.35">
      <c r="A37" t="s">
        <v>23</v>
      </c>
      <c r="B37">
        <v>486</v>
      </c>
    </row>
    <row r="38" spans="1:4" x14ac:dyDescent="0.35">
      <c r="A38" t="s">
        <v>24</v>
      </c>
      <c r="B38" s="19">
        <f>SUM(B32:B37)</f>
        <v>2333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17</v>
      </c>
    </row>
    <row r="43" spans="1:4" x14ac:dyDescent="0.35">
      <c r="A43" t="s">
        <v>29</v>
      </c>
      <c r="B43">
        <v>88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471</v>
      </c>
    </row>
    <row r="46" spans="1:4" x14ac:dyDescent="0.35">
      <c r="A46" t="s">
        <v>24</v>
      </c>
      <c r="B46" s="22">
        <f>SUM(B41:B45)</f>
        <v>824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D0AF-3765-44AB-B0EA-87EB109A1505}">
  <sheetPr codeName="Sheet11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65</v>
      </c>
    </row>
    <row r="3" spans="1:4" x14ac:dyDescent="0.35">
      <c r="A3" s="3"/>
    </row>
    <row r="4" spans="1:4" ht="18.5" x14ac:dyDescent="0.45">
      <c r="A4" s="4" t="s">
        <v>66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80184</v>
      </c>
      <c r="C7" s="8">
        <v>8090</v>
      </c>
      <c r="D7" s="9">
        <v>88274</v>
      </c>
    </row>
    <row r="8" spans="1:4" x14ac:dyDescent="0.35">
      <c r="A8" s="10" t="s">
        <v>8</v>
      </c>
      <c r="B8" s="7">
        <v>23700</v>
      </c>
      <c r="C8" s="8">
        <v>2337</v>
      </c>
      <c r="D8" s="9">
        <v>26037</v>
      </c>
    </row>
    <row r="9" spans="1:4" x14ac:dyDescent="0.35">
      <c r="A9" t="s">
        <v>9</v>
      </c>
      <c r="B9" s="11">
        <v>10399</v>
      </c>
      <c r="C9" s="8">
        <v>1107</v>
      </c>
      <c r="D9" s="12">
        <v>11506</v>
      </c>
    </row>
    <row r="10" spans="1:4" x14ac:dyDescent="0.35">
      <c r="A10" t="s">
        <v>10</v>
      </c>
      <c r="B10" s="13">
        <f>SUM(B7:B9)</f>
        <v>114283</v>
      </c>
      <c r="C10" s="13">
        <f>SUM(C7:C9)</f>
        <v>11534</v>
      </c>
      <c r="D10" s="13">
        <f>SUM(D7:D9)</f>
        <v>125817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2112</v>
      </c>
      <c r="C13" s="10">
        <v>48</v>
      </c>
      <c r="D13" s="9">
        <v>2160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128794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4" t="s">
        <v>68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7103</v>
      </c>
      <c r="D23" s="18"/>
    </row>
    <row r="24" spans="1:4" x14ac:dyDescent="0.35">
      <c r="A24" t="s">
        <v>19</v>
      </c>
      <c r="B24" s="18">
        <v>38553</v>
      </c>
      <c r="D24" s="18"/>
    </row>
    <row r="25" spans="1:4" x14ac:dyDescent="0.35">
      <c r="A25" t="s">
        <v>20</v>
      </c>
      <c r="B25" s="18">
        <v>15992</v>
      </c>
      <c r="D25" s="18"/>
    </row>
    <row r="26" spans="1:4" x14ac:dyDescent="0.35">
      <c r="A26" t="s">
        <v>21</v>
      </c>
      <c r="B26" s="18">
        <v>20712</v>
      </c>
      <c r="D26" s="18"/>
    </row>
    <row r="27" spans="1:4" x14ac:dyDescent="0.35">
      <c r="A27" t="s">
        <v>22</v>
      </c>
      <c r="B27" s="18">
        <v>41540</v>
      </c>
      <c r="D27" s="18"/>
    </row>
    <row r="28" spans="1:4" x14ac:dyDescent="0.35">
      <c r="A28" t="s">
        <v>23</v>
      </c>
      <c r="B28" s="18">
        <v>1917</v>
      </c>
      <c r="D28" s="18"/>
    </row>
    <row r="29" spans="1:4" x14ac:dyDescent="0.35">
      <c r="A29" t="s">
        <v>24</v>
      </c>
      <c r="B29" s="19">
        <f>SUM(B23:B28)</f>
        <v>125817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1334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75</v>
      </c>
    </row>
    <row r="35" spans="1:4" x14ac:dyDescent="0.35">
      <c r="A35" t="s">
        <v>21</v>
      </c>
      <c r="B35">
        <v>133</v>
      </c>
    </row>
    <row r="36" spans="1:4" x14ac:dyDescent="0.35">
      <c r="A36" t="s">
        <v>26</v>
      </c>
      <c r="B36">
        <v>143</v>
      </c>
    </row>
    <row r="37" spans="1:4" x14ac:dyDescent="0.35">
      <c r="A37" t="s">
        <v>23</v>
      </c>
      <c r="B37">
        <v>444</v>
      </c>
    </row>
    <row r="38" spans="1:4" x14ac:dyDescent="0.35">
      <c r="A38" t="s">
        <v>24</v>
      </c>
      <c r="B38" s="19">
        <f>SUM(B32:B37)</f>
        <v>2160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82</v>
      </c>
    </row>
    <row r="44" spans="1:4" x14ac:dyDescent="0.35">
      <c r="A44" t="s">
        <v>30</v>
      </c>
      <c r="B44">
        <v>164</v>
      </c>
    </row>
    <row r="45" spans="1:4" x14ac:dyDescent="0.35">
      <c r="A45" t="s">
        <v>31</v>
      </c>
      <c r="B45">
        <v>466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E73D-52C8-43CA-A4C4-7225F234C8B4}">
  <sheetPr codeName="Sheet12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69</v>
      </c>
    </row>
    <row r="3" spans="1:4" x14ac:dyDescent="0.35">
      <c r="A3" s="3"/>
    </row>
    <row r="4" spans="1:4" ht="18.5" x14ac:dyDescent="0.45">
      <c r="A4" s="4" t="s">
        <v>70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80322</v>
      </c>
      <c r="C7" s="8">
        <v>7191</v>
      </c>
      <c r="D7" s="9">
        <v>87513</v>
      </c>
    </row>
    <row r="8" spans="1:4" x14ac:dyDescent="0.35">
      <c r="A8" s="10" t="s">
        <v>8</v>
      </c>
      <c r="B8" s="7">
        <v>23766</v>
      </c>
      <c r="C8" s="8">
        <v>2168</v>
      </c>
      <c r="D8" s="9">
        <v>25934</v>
      </c>
    </row>
    <row r="9" spans="1:4" x14ac:dyDescent="0.35">
      <c r="A9" t="s">
        <v>9</v>
      </c>
      <c r="B9" s="11">
        <v>10501</v>
      </c>
      <c r="C9" s="8">
        <v>1028</v>
      </c>
      <c r="D9" s="12">
        <v>11529</v>
      </c>
    </row>
    <row r="10" spans="1:4" x14ac:dyDescent="0.35">
      <c r="A10" t="s">
        <v>10</v>
      </c>
      <c r="B10" s="13">
        <f>SUM(B7:B9)</f>
        <v>114589</v>
      </c>
      <c r="C10" s="13">
        <f>SUM(C7:C9)</f>
        <v>10387</v>
      </c>
      <c r="D10" s="13">
        <f>SUM(D7:D9)</f>
        <v>124976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2101</v>
      </c>
      <c r="C13" s="10">
        <v>41</v>
      </c>
      <c r="D13" s="9">
        <v>2142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127935</v>
      </c>
    </row>
    <row r="17" spans="1:4" ht="15" thickTop="1" x14ac:dyDescent="0.35"/>
    <row r="18" spans="1:4" x14ac:dyDescent="0.35">
      <c r="A18" t="s">
        <v>71</v>
      </c>
    </row>
    <row r="20" spans="1:4" ht="18.5" x14ac:dyDescent="0.45">
      <c r="A20" s="4" t="s">
        <v>72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7060</v>
      </c>
      <c r="D23" s="18"/>
    </row>
    <row r="24" spans="1:4" x14ac:dyDescent="0.35">
      <c r="A24" t="s">
        <v>19</v>
      </c>
      <c r="B24" s="18">
        <v>37839</v>
      </c>
      <c r="D24" s="18"/>
    </row>
    <row r="25" spans="1:4" x14ac:dyDescent="0.35">
      <c r="A25" t="s">
        <v>20</v>
      </c>
      <c r="B25" s="18">
        <v>16025</v>
      </c>
      <c r="D25" s="18"/>
    </row>
    <row r="26" spans="1:4" x14ac:dyDescent="0.35">
      <c r="A26" t="s">
        <v>21</v>
      </c>
      <c r="B26" s="18">
        <v>20443</v>
      </c>
      <c r="D26" s="18"/>
    </row>
    <row r="27" spans="1:4" x14ac:dyDescent="0.35">
      <c r="A27" t="s">
        <v>22</v>
      </c>
      <c r="B27" s="18">
        <v>41754</v>
      </c>
      <c r="D27" s="18"/>
    </row>
    <row r="28" spans="1:4" x14ac:dyDescent="0.35">
      <c r="A28" t="s">
        <v>23</v>
      </c>
      <c r="B28" s="18">
        <v>1855</v>
      </c>
      <c r="D28" s="18"/>
    </row>
    <row r="29" spans="1:4" x14ac:dyDescent="0.35">
      <c r="A29" t="s">
        <v>24</v>
      </c>
      <c r="B29" s="19">
        <f>SUM(B23:B28)</f>
        <v>124976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1322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75</v>
      </c>
    </row>
    <row r="35" spans="1:4" x14ac:dyDescent="0.35">
      <c r="A35" t="s">
        <v>21</v>
      </c>
      <c r="B35">
        <v>133</v>
      </c>
    </row>
    <row r="36" spans="1:4" x14ac:dyDescent="0.35">
      <c r="A36" t="s">
        <v>26</v>
      </c>
      <c r="B36">
        <v>142</v>
      </c>
    </row>
    <row r="37" spans="1:4" x14ac:dyDescent="0.35">
      <c r="A37" t="s">
        <v>23</v>
      </c>
      <c r="B37">
        <v>439</v>
      </c>
    </row>
    <row r="38" spans="1:4" x14ac:dyDescent="0.35">
      <c r="A38" t="s">
        <v>24</v>
      </c>
      <c r="B38" s="19">
        <f>SUM(B32:B37)</f>
        <v>2142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82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466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89F2-DE37-4A01-8FF2-8383D303F48D}">
  <sheetPr codeName="Sheet1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73</v>
      </c>
    </row>
    <row r="3" spans="1:4" x14ac:dyDescent="0.35">
      <c r="A3" s="3"/>
    </row>
    <row r="4" spans="1:4" ht="18.5" x14ac:dyDescent="0.45">
      <c r="A4" s="4" t="s">
        <v>74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80581</v>
      </c>
      <c r="C7" s="8">
        <v>7184</v>
      </c>
      <c r="D7" s="9">
        <v>87765</v>
      </c>
    </row>
    <row r="8" spans="1:4" x14ac:dyDescent="0.35">
      <c r="A8" s="10" t="s">
        <v>8</v>
      </c>
      <c r="B8" s="7">
        <v>23578</v>
      </c>
      <c r="C8" s="8">
        <v>2207</v>
      </c>
      <c r="D8" s="9">
        <v>25785</v>
      </c>
    </row>
    <row r="9" spans="1:4" x14ac:dyDescent="0.35">
      <c r="A9" t="s">
        <v>9</v>
      </c>
      <c r="B9" s="11">
        <v>10560</v>
      </c>
      <c r="C9" s="8">
        <v>992</v>
      </c>
      <c r="D9" s="12">
        <v>11552</v>
      </c>
    </row>
    <row r="10" spans="1:4" x14ac:dyDescent="0.35">
      <c r="A10" t="s">
        <v>10</v>
      </c>
      <c r="B10" s="13">
        <f>SUM(B7:B9)</f>
        <v>114719</v>
      </c>
      <c r="C10" s="13">
        <f>SUM(C7:C9)</f>
        <v>10383</v>
      </c>
      <c r="D10" s="13">
        <f>SUM(D7:D9)</f>
        <v>125102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2059</v>
      </c>
      <c r="C13" s="10">
        <v>74</v>
      </c>
      <c r="D13" s="9">
        <v>2133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818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128053</v>
      </c>
    </row>
    <row r="17" spans="1:4" ht="15" thickTop="1" x14ac:dyDescent="0.35"/>
    <row r="18" spans="1:4" x14ac:dyDescent="0.35">
      <c r="A18" t="s">
        <v>75</v>
      </c>
    </row>
    <row r="20" spans="1:4" ht="18.5" x14ac:dyDescent="0.45">
      <c r="A20" s="4" t="s">
        <v>76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7050</v>
      </c>
      <c r="D23" s="18"/>
    </row>
    <row r="24" spans="1:4" x14ac:dyDescent="0.35">
      <c r="A24" t="s">
        <v>19</v>
      </c>
      <c r="B24" s="18">
        <v>37829</v>
      </c>
      <c r="D24" s="18"/>
    </row>
    <row r="25" spans="1:4" x14ac:dyDescent="0.35">
      <c r="A25" t="s">
        <v>20</v>
      </c>
      <c r="B25" s="18">
        <v>16166</v>
      </c>
      <c r="D25" s="18"/>
    </row>
    <row r="26" spans="1:4" x14ac:dyDescent="0.35">
      <c r="A26" t="s">
        <v>21</v>
      </c>
      <c r="B26" s="18">
        <v>20258</v>
      </c>
      <c r="D26" s="18"/>
    </row>
    <row r="27" spans="1:4" x14ac:dyDescent="0.35">
      <c r="A27" t="s">
        <v>22</v>
      </c>
      <c r="B27" s="18">
        <v>41984</v>
      </c>
      <c r="D27" s="18"/>
    </row>
    <row r="28" spans="1:4" x14ac:dyDescent="0.35">
      <c r="A28" t="s">
        <v>23</v>
      </c>
      <c r="B28" s="18">
        <v>1815</v>
      </c>
      <c r="D28" s="18"/>
    </row>
    <row r="29" spans="1:4" x14ac:dyDescent="0.35">
      <c r="A29" t="s">
        <v>24</v>
      </c>
      <c r="B29" s="19">
        <f>SUM(B23:B28)</f>
        <v>125102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1321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75</v>
      </c>
    </row>
    <row r="35" spans="1:4" x14ac:dyDescent="0.35">
      <c r="A35" t="s">
        <v>21</v>
      </c>
      <c r="B35">
        <v>133</v>
      </c>
    </row>
    <row r="36" spans="1:4" x14ac:dyDescent="0.35">
      <c r="A36" t="s">
        <v>26</v>
      </c>
      <c r="B36">
        <v>141</v>
      </c>
    </row>
    <row r="37" spans="1:4" x14ac:dyDescent="0.35">
      <c r="A37" t="s">
        <v>23</v>
      </c>
      <c r="B37">
        <v>432</v>
      </c>
    </row>
    <row r="38" spans="1:4" x14ac:dyDescent="0.35">
      <c r="A38" t="s">
        <v>24</v>
      </c>
      <c r="B38" s="19">
        <f>SUM(B32:B37)</f>
        <v>2133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466</v>
      </c>
    </row>
    <row r="46" spans="1:4" x14ac:dyDescent="0.35">
      <c r="A46" t="s">
        <v>24</v>
      </c>
      <c r="B46" s="22">
        <f>SUM(B41:B45)</f>
        <v>818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AE63-2A4A-4C4C-983B-3B6887721C4D}">
  <sheetPr codeName="Sheet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33</v>
      </c>
    </row>
    <row r="3" spans="1:4" x14ac:dyDescent="0.35">
      <c r="A3" s="3"/>
    </row>
    <row r="4" spans="1:4" ht="18.5" x14ac:dyDescent="0.45">
      <c r="A4" s="4" t="s">
        <v>34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83644</v>
      </c>
      <c r="C7" s="8">
        <v>5100</v>
      </c>
      <c r="D7" s="9">
        <v>88744</v>
      </c>
    </row>
    <row r="8" spans="1:4" x14ac:dyDescent="0.35">
      <c r="A8" s="10" t="s">
        <v>8</v>
      </c>
      <c r="B8" s="7">
        <v>25171</v>
      </c>
      <c r="C8" s="8">
        <v>1387</v>
      </c>
      <c r="D8" s="9">
        <v>26558</v>
      </c>
    </row>
    <row r="9" spans="1:4" x14ac:dyDescent="0.35">
      <c r="A9" t="s">
        <v>9</v>
      </c>
      <c r="B9" s="11">
        <v>10586</v>
      </c>
      <c r="C9" s="8">
        <v>457</v>
      </c>
      <c r="D9" s="12">
        <v>11043</v>
      </c>
    </row>
    <row r="10" spans="1:4" x14ac:dyDescent="0.35">
      <c r="A10" t="s">
        <v>10</v>
      </c>
      <c r="B10" s="13">
        <f>SUM(B7:B9)</f>
        <v>119401</v>
      </c>
      <c r="C10" s="13">
        <f>SUM(C7:C9)</f>
        <v>6944</v>
      </c>
      <c r="D10" s="13">
        <f>SUM(D7:D9)</f>
        <v>126345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2301</v>
      </c>
      <c r="C13" s="10">
        <v>17</v>
      </c>
      <c r="D13" s="9">
        <v>2318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824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129487</v>
      </c>
    </row>
    <row r="17" spans="1:4" ht="15" thickTop="1" x14ac:dyDescent="0.35"/>
    <row r="18" spans="1:4" x14ac:dyDescent="0.35">
      <c r="A18" t="s">
        <v>35</v>
      </c>
    </row>
    <row r="20" spans="1:4" ht="18.5" x14ac:dyDescent="0.45">
      <c r="A20" s="4" t="s">
        <v>36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7173</v>
      </c>
      <c r="D23" s="18"/>
    </row>
    <row r="24" spans="1:4" x14ac:dyDescent="0.35">
      <c r="A24" t="s">
        <v>19</v>
      </c>
      <c r="B24" s="18">
        <v>41870</v>
      </c>
      <c r="D24" s="18"/>
    </row>
    <row r="25" spans="1:4" x14ac:dyDescent="0.35">
      <c r="A25" t="s">
        <v>20</v>
      </c>
      <c r="B25" s="18">
        <v>14420</v>
      </c>
      <c r="D25" s="18"/>
    </row>
    <row r="26" spans="1:4" x14ac:dyDescent="0.35">
      <c r="A26" t="s">
        <v>21</v>
      </c>
      <c r="B26" s="18">
        <v>21696</v>
      </c>
      <c r="D26" s="18"/>
    </row>
    <row r="27" spans="1:4" x14ac:dyDescent="0.35">
      <c r="A27" t="s">
        <v>22</v>
      </c>
      <c r="B27" s="18">
        <v>38894</v>
      </c>
      <c r="D27" s="18"/>
    </row>
    <row r="28" spans="1:4" x14ac:dyDescent="0.35">
      <c r="A28" t="s">
        <v>23</v>
      </c>
      <c r="B28" s="18">
        <v>2292</v>
      </c>
      <c r="D28" s="18"/>
    </row>
    <row r="29" spans="1:4" x14ac:dyDescent="0.35">
      <c r="A29" t="s">
        <v>24</v>
      </c>
      <c r="B29" s="19">
        <f>SUM(B23:B28)</f>
        <v>126345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1429</v>
      </c>
      <c r="D32" s="18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89</v>
      </c>
    </row>
    <row r="35" spans="1:4" x14ac:dyDescent="0.35">
      <c r="A35" t="s">
        <v>21</v>
      </c>
      <c r="B35">
        <v>136</v>
      </c>
    </row>
    <row r="36" spans="1:4" x14ac:dyDescent="0.35">
      <c r="A36" t="s">
        <v>26</v>
      </c>
      <c r="B36">
        <v>147</v>
      </c>
    </row>
    <row r="37" spans="1:4" x14ac:dyDescent="0.35">
      <c r="A37" t="s">
        <v>23</v>
      </c>
      <c r="B37">
        <v>482</v>
      </c>
    </row>
    <row r="38" spans="1:4" x14ac:dyDescent="0.35">
      <c r="A38" t="s">
        <v>24</v>
      </c>
      <c r="B38" s="19">
        <f>SUM(B32:B37)</f>
        <v>2318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87</v>
      </c>
    </row>
    <row r="42" spans="1:4" x14ac:dyDescent="0.35">
      <c r="A42" t="s">
        <v>28</v>
      </c>
      <c r="B42">
        <v>17</v>
      </c>
    </row>
    <row r="43" spans="1:4" x14ac:dyDescent="0.35">
      <c r="A43" t="s">
        <v>29</v>
      </c>
      <c r="B43">
        <v>88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470</v>
      </c>
    </row>
    <row r="46" spans="1:4" x14ac:dyDescent="0.35">
      <c r="A46" t="s">
        <v>24</v>
      </c>
      <c r="B46" s="22">
        <f>SUM(B41:B45)</f>
        <v>824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607A-7805-42DD-8BEF-AFE7134B9DCD}">
  <sheetPr codeName="Sheet4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37</v>
      </c>
    </row>
    <row r="3" spans="1:4" x14ac:dyDescent="0.35">
      <c r="A3" s="3"/>
    </row>
    <row r="4" spans="1:4" ht="18.5" x14ac:dyDescent="0.45">
      <c r="A4" s="4" t="s">
        <v>38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83233</v>
      </c>
      <c r="C7" s="8">
        <v>5791</v>
      </c>
      <c r="D7" s="9">
        <v>89024</v>
      </c>
    </row>
    <row r="8" spans="1:4" x14ac:dyDescent="0.35">
      <c r="A8" s="10" t="s">
        <v>8</v>
      </c>
      <c r="B8" s="7">
        <v>25133</v>
      </c>
      <c r="C8" s="8">
        <v>1351</v>
      </c>
      <c r="D8" s="9">
        <v>26484</v>
      </c>
    </row>
    <row r="9" spans="1:4" x14ac:dyDescent="0.35">
      <c r="A9" t="s">
        <v>9</v>
      </c>
      <c r="B9" s="11">
        <v>10601</v>
      </c>
      <c r="C9" s="8">
        <v>505</v>
      </c>
      <c r="D9" s="12">
        <v>11106</v>
      </c>
    </row>
    <row r="10" spans="1:4" x14ac:dyDescent="0.35">
      <c r="A10" t="s">
        <v>10</v>
      </c>
      <c r="B10" s="13">
        <f>SUM(B7:B9)</f>
        <v>118967</v>
      </c>
      <c r="C10" s="13">
        <f>SUM(C7:C9)</f>
        <v>7647</v>
      </c>
      <c r="D10" s="13">
        <f>SUM(D7:D9)</f>
        <v>126614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2290</v>
      </c>
      <c r="C13" s="10">
        <v>17</v>
      </c>
      <c r="D13" s="9">
        <v>2307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825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129746</v>
      </c>
    </row>
    <row r="17" spans="1:4" ht="15" thickTop="1" x14ac:dyDescent="0.35"/>
    <row r="18" spans="1:4" x14ac:dyDescent="0.35">
      <c r="A18" t="s">
        <v>39</v>
      </c>
    </row>
    <row r="20" spans="1:4" ht="18.5" x14ac:dyDescent="0.45">
      <c r="A20" s="4" t="s">
        <v>40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7168</v>
      </c>
      <c r="D23" s="18"/>
    </row>
    <row r="24" spans="1:4" x14ac:dyDescent="0.35">
      <c r="A24" t="s">
        <v>19</v>
      </c>
      <c r="B24" s="18">
        <v>41809</v>
      </c>
      <c r="D24" s="18"/>
    </row>
    <row r="25" spans="1:4" x14ac:dyDescent="0.35">
      <c r="A25" t="s">
        <v>20</v>
      </c>
      <c r="B25" s="18">
        <v>14593</v>
      </c>
      <c r="D25" s="18"/>
    </row>
    <row r="26" spans="1:4" x14ac:dyDescent="0.35">
      <c r="A26" t="s">
        <v>21</v>
      </c>
      <c r="B26" s="18">
        <v>21596</v>
      </c>
      <c r="D26" s="18"/>
    </row>
    <row r="27" spans="1:4" x14ac:dyDescent="0.35">
      <c r="A27" t="s">
        <v>22</v>
      </c>
      <c r="B27" s="18">
        <v>39177</v>
      </c>
      <c r="D27" s="18"/>
    </row>
    <row r="28" spans="1:4" x14ac:dyDescent="0.35">
      <c r="A28" t="s">
        <v>23</v>
      </c>
      <c r="B28" s="18">
        <v>2271</v>
      </c>
      <c r="D28" s="18"/>
    </row>
    <row r="29" spans="1:4" x14ac:dyDescent="0.35">
      <c r="A29" t="s">
        <v>24</v>
      </c>
      <c r="B29" s="19">
        <f>SUM(B23:B28)</f>
        <v>126614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1426</v>
      </c>
      <c r="D32" s="18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86</v>
      </c>
    </row>
    <row r="35" spans="1:4" x14ac:dyDescent="0.35">
      <c r="A35" t="s">
        <v>21</v>
      </c>
      <c r="B35">
        <v>135</v>
      </c>
    </row>
    <row r="36" spans="1:4" x14ac:dyDescent="0.35">
      <c r="A36" t="s">
        <v>26</v>
      </c>
      <c r="B36">
        <v>148</v>
      </c>
    </row>
    <row r="37" spans="1:4" x14ac:dyDescent="0.35">
      <c r="A37" t="s">
        <v>23</v>
      </c>
      <c r="B37">
        <v>477</v>
      </c>
    </row>
    <row r="38" spans="1:4" x14ac:dyDescent="0.35">
      <c r="A38" t="s">
        <v>24</v>
      </c>
      <c r="B38" s="19">
        <f>SUM(B32:B37)</f>
        <v>2307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89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471</v>
      </c>
    </row>
    <row r="46" spans="1:4" x14ac:dyDescent="0.35">
      <c r="A46" t="s">
        <v>24</v>
      </c>
      <c r="B46" s="22">
        <f>SUM(B41:B45)</f>
        <v>825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D90A-9A75-4C35-B245-EE60FC5EF34E}">
  <sheetPr codeName="Sheet5"/>
  <dimension ref="A1:D48"/>
  <sheetViews>
    <sheetView view="pageBreakPreview" zoomScale="85" zoomScaleNormal="100" zoomScaleSheetLayoutView="85" workbookViewId="0">
      <selection activeCell="A15" sqref="A15"/>
    </sheetView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41</v>
      </c>
    </row>
    <row r="3" spans="1:4" x14ac:dyDescent="0.35">
      <c r="A3" s="3"/>
    </row>
    <row r="4" spans="1:4" ht="18.5" x14ac:dyDescent="0.45">
      <c r="A4" s="4" t="s">
        <v>42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82857</v>
      </c>
      <c r="C7" s="8">
        <v>6242</v>
      </c>
      <c r="D7" s="9">
        <v>89099</v>
      </c>
    </row>
    <row r="8" spans="1:4" x14ac:dyDescent="0.35">
      <c r="A8" s="10" t="s">
        <v>8</v>
      </c>
      <c r="B8" s="7">
        <v>24920</v>
      </c>
      <c r="C8" s="8">
        <v>1551</v>
      </c>
      <c r="D8" s="9">
        <v>26471</v>
      </c>
    </row>
    <row r="9" spans="1:4" x14ac:dyDescent="0.35">
      <c r="A9" t="s">
        <v>9</v>
      </c>
      <c r="B9" s="11">
        <v>10632</v>
      </c>
      <c r="C9" s="8">
        <v>537</v>
      </c>
      <c r="D9" s="12">
        <v>11169</v>
      </c>
    </row>
    <row r="10" spans="1:4" x14ac:dyDescent="0.35">
      <c r="A10" t="s">
        <v>10</v>
      </c>
      <c r="B10" s="13">
        <f>SUM(B7:B9)</f>
        <v>118409</v>
      </c>
      <c r="C10" s="13">
        <f>SUM(C7:C9)</f>
        <v>8330</v>
      </c>
      <c r="D10" s="13">
        <f>SUM(D7:D9)</f>
        <v>126739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2271</v>
      </c>
      <c r="C13" s="10">
        <v>22</v>
      </c>
      <c r="D13" s="9">
        <v>2293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822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129854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4" t="s">
        <v>44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7163</v>
      </c>
      <c r="D23" s="18"/>
    </row>
    <row r="24" spans="1:4" x14ac:dyDescent="0.35">
      <c r="A24" t="s">
        <v>19</v>
      </c>
      <c r="B24" s="18">
        <v>41398</v>
      </c>
      <c r="D24" s="18"/>
    </row>
    <row r="25" spans="1:4" x14ac:dyDescent="0.35">
      <c r="A25" t="s">
        <v>20</v>
      </c>
      <c r="B25" s="18">
        <v>14845</v>
      </c>
      <c r="D25" s="18"/>
    </row>
    <row r="26" spans="1:4" x14ac:dyDescent="0.35">
      <c r="A26" t="s">
        <v>21</v>
      </c>
      <c r="B26" s="18">
        <v>21557</v>
      </c>
      <c r="D26" s="18"/>
    </row>
    <row r="27" spans="1:4" x14ac:dyDescent="0.35">
      <c r="A27" t="s">
        <v>22</v>
      </c>
      <c r="B27" s="18">
        <v>39522</v>
      </c>
      <c r="D27" s="18"/>
    </row>
    <row r="28" spans="1:4" x14ac:dyDescent="0.35">
      <c r="A28" t="s">
        <v>23</v>
      </c>
      <c r="B28" s="18">
        <v>2254</v>
      </c>
      <c r="D28" s="18"/>
    </row>
    <row r="29" spans="1:4" x14ac:dyDescent="0.35">
      <c r="A29" t="s">
        <v>24</v>
      </c>
      <c r="B29" s="19">
        <f>SUM(B23:B28)</f>
        <v>126739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1416</v>
      </c>
      <c r="D32" s="18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85</v>
      </c>
    </row>
    <row r="35" spans="1:4" x14ac:dyDescent="0.35">
      <c r="A35" t="s">
        <v>21</v>
      </c>
      <c r="B35">
        <v>136</v>
      </c>
    </row>
    <row r="36" spans="1:4" x14ac:dyDescent="0.35">
      <c r="A36" t="s">
        <v>26</v>
      </c>
      <c r="B36">
        <v>148</v>
      </c>
    </row>
    <row r="37" spans="1:4" x14ac:dyDescent="0.35">
      <c r="A37" t="s">
        <v>23</v>
      </c>
      <c r="B37">
        <v>473</v>
      </c>
    </row>
    <row r="38" spans="1:4" x14ac:dyDescent="0.35">
      <c r="A38" t="s">
        <v>24</v>
      </c>
      <c r="B38" s="19">
        <f>SUM(B32:B37)</f>
        <v>2293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89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160</v>
      </c>
    </row>
    <row r="45" spans="1:4" x14ac:dyDescent="0.35">
      <c r="A45" t="s">
        <v>31</v>
      </c>
      <c r="B45">
        <v>470</v>
      </c>
    </row>
    <row r="46" spans="1:4" x14ac:dyDescent="0.35">
      <c r="A46" t="s">
        <v>24</v>
      </c>
      <c r="B46" s="22">
        <f>SUM(B41:B45)</f>
        <v>822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5088-A0E8-4A6F-93BF-F7377992EDA6}">
  <sheetPr codeName="Sheet6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45</v>
      </c>
    </row>
    <row r="3" spans="1:4" x14ac:dyDescent="0.35">
      <c r="A3" s="3"/>
    </row>
    <row r="4" spans="1:4" ht="18.5" x14ac:dyDescent="0.45">
      <c r="A4" s="4" t="s">
        <v>46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82488</v>
      </c>
      <c r="C7" s="8">
        <v>6729</v>
      </c>
      <c r="D7" s="9">
        <v>89217</v>
      </c>
    </row>
    <row r="8" spans="1:4" x14ac:dyDescent="0.35">
      <c r="A8" s="10" t="s">
        <v>8</v>
      </c>
      <c r="B8" s="7">
        <v>24735</v>
      </c>
      <c r="C8" s="8">
        <v>1640</v>
      </c>
      <c r="D8" s="9">
        <v>26375</v>
      </c>
    </row>
    <row r="9" spans="1:4" x14ac:dyDescent="0.35">
      <c r="A9" t="s">
        <v>9</v>
      </c>
      <c r="B9" s="11">
        <v>10670</v>
      </c>
      <c r="C9" s="8">
        <v>588</v>
      </c>
      <c r="D9" s="12">
        <v>11258</v>
      </c>
    </row>
    <row r="10" spans="1:4" x14ac:dyDescent="0.35">
      <c r="A10" t="s">
        <v>10</v>
      </c>
      <c r="B10" s="13">
        <f>SUM(B7:B9)</f>
        <v>117893</v>
      </c>
      <c r="C10" s="13">
        <f>SUM(C7:C9)</f>
        <v>8957</v>
      </c>
      <c r="D10" s="13">
        <f>SUM(D7:D9)</f>
        <v>126850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2243</v>
      </c>
      <c r="C13" s="10">
        <v>26</v>
      </c>
      <c r="D13" s="9">
        <v>2269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820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129939</v>
      </c>
    </row>
    <row r="17" spans="1:4" ht="15" thickTop="1" x14ac:dyDescent="0.35"/>
    <row r="18" spans="1:4" x14ac:dyDescent="0.35">
      <c r="A18" t="s">
        <v>47</v>
      </c>
    </row>
    <row r="20" spans="1:4" ht="18.5" x14ac:dyDescent="0.45">
      <c r="A20" s="4" t="s">
        <v>48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7132</v>
      </c>
      <c r="D23" s="18"/>
    </row>
    <row r="24" spans="1:4" x14ac:dyDescent="0.35">
      <c r="A24" t="s">
        <v>19</v>
      </c>
      <c r="B24" s="18">
        <v>41109</v>
      </c>
      <c r="D24" s="18"/>
    </row>
    <row r="25" spans="1:4" x14ac:dyDescent="0.35">
      <c r="A25" t="s">
        <v>20</v>
      </c>
      <c r="B25" s="18">
        <v>15066</v>
      </c>
      <c r="D25" s="18"/>
    </row>
    <row r="26" spans="1:4" x14ac:dyDescent="0.35">
      <c r="A26" t="s">
        <v>21</v>
      </c>
      <c r="B26" s="18">
        <v>21500</v>
      </c>
      <c r="D26" s="18"/>
    </row>
    <row r="27" spans="1:4" x14ac:dyDescent="0.35">
      <c r="A27" t="s">
        <v>22</v>
      </c>
      <c r="B27" s="18">
        <v>39914</v>
      </c>
      <c r="D27" s="18"/>
    </row>
    <row r="28" spans="1:4" x14ac:dyDescent="0.35">
      <c r="A28" t="s">
        <v>23</v>
      </c>
      <c r="B28" s="18">
        <v>2129</v>
      </c>
      <c r="D28" s="18"/>
    </row>
    <row r="29" spans="1:4" x14ac:dyDescent="0.35">
      <c r="A29" t="s">
        <v>24</v>
      </c>
      <c r="B29" s="19">
        <f>SUM(B23:B28)</f>
        <v>126850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1400</v>
      </c>
      <c r="D32" s="18"/>
    </row>
    <row r="33" spans="1:4" x14ac:dyDescent="0.35">
      <c r="A33" t="s">
        <v>19</v>
      </c>
      <c r="B33">
        <v>35</v>
      </c>
    </row>
    <row r="34" spans="1:4" x14ac:dyDescent="0.35">
      <c r="A34" t="s">
        <v>20</v>
      </c>
      <c r="B34">
        <v>85</v>
      </c>
    </row>
    <row r="35" spans="1:4" x14ac:dyDescent="0.35">
      <c r="A35" t="s">
        <v>21</v>
      </c>
      <c r="B35">
        <v>135</v>
      </c>
    </row>
    <row r="36" spans="1:4" x14ac:dyDescent="0.35">
      <c r="A36" t="s">
        <v>26</v>
      </c>
      <c r="B36">
        <v>146</v>
      </c>
    </row>
    <row r="37" spans="1:4" x14ac:dyDescent="0.35">
      <c r="A37" t="s">
        <v>23</v>
      </c>
      <c r="B37">
        <v>468</v>
      </c>
    </row>
    <row r="38" spans="1:4" x14ac:dyDescent="0.35">
      <c r="A38" t="s">
        <v>24</v>
      </c>
      <c r="B38" s="19">
        <f>SUM(B32:B37)</f>
        <v>2269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88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159</v>
      </c>
    </row>
    <row r="45" spans="1:4" x14ac:dyDescent="0.35">
      <c r="A45" t="s">
        <v>31</v>
      </c>
      <c r="B45">
        <v>471</v>
      </c>
    </row>
    <row r="46" spans="1:4" x14ac:dyDescent="0.35">
      <c r="A46" t="s">
        <v>24</v>
      </c>
      <c r="B46" s="22">
        <f>SUM(B41:B45)</f>
        <v>820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C897-F097-4A0F-B097-D829C0660CF8}">
  <sheetPr codeName="Sheet7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49</v>
      </c>
    </row>
    <row r="3" spans="1:4" x14ac:dyDescent="0.35">
      <c r="A3" s="3"/>
    </row>
    <row r="4" spans="1:4" ht="18.5" x14ac:dyDescent="0.45">
      <c r="A4" s="4" t="s">
        <v>50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81741</v>
      </c>
      <c r="C7" s="8">
        <v>7604</v>
      </c>
      <c r="D7" s="9">
        <v>89345</v>
      </c>
    </row>
    <row r="8" spans="1:4" x14ac:dyDescent="0.35">
      <c r="A8" s="10" t="s">
        <v>8</v>
      </c>
      <c r="B8" s="7">
        <v>24432</v>
      </c>
      <c r="C8" s="8">
        <v>1906</v>
      </c>
      <c r="D8" s="9">
        <v>26338</v>
      </c>
    </row>
    <row r="9" spans="1:4" x14ac:dyDescent="0.35">
      <c r="A9" t="s">
        <v>9</v>
      </c>
      <c r="B9" s="11">
        <v>10720</v>
      </c>
      <c r="C9" s="8">
        <v>661</v>
      </c>
      <c r="D9" s="12">
        <v>11381</v>
      </c>
    </row>
    <row r="10" spans="1:4" x14ac:dyDescent="0.35">
      <c r="A10" t="s">
        <v>10</v>
      </c>
      <c r="B10" s="13">
        <f>SUM(B7:B9)</f>
        <v>116893</v>
      </c>
      <c r="C10" s="13">
        <f>SUM(C7:C9)</f>
        <v>10171</v>
      </c>
      <c r="D10" s="13">
        <f>SUM(D7:D9)</f>
        <v>127064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2206</v>
      </c>
      <c r="C13" s="10">
        <v>42</v>
      </c>
      <c r="D13" s="9">
        <v>2248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818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130130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4" t="s">
        <v>52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7113</v>
      </c>
      <c r="D23" s="18"/>
    </row>
    <row r="24" spans="1:4" x14ac:dyDescent="0.35">
      <c r="A24" t="s">
        <v>19</v>
      </c>
      <c r="B24" s="18">
        <v>40657</v>
      </c>
      <c r="D24" s="18"/>
    </row>
    <row r="25" spans="1:4" x14ac:dyDescent="0.35">
      <c r="A25" t="s">
        <v>20</v>
      </c>
      <c r="B25" s="18">
        <v>15330</v>
      </c>
      <c r="D25" s="18"/>
    </row>
    <row r="26" spans="1:4" x14ac:dyDescent="0.35">
      <c r="A26" t="s">
        <v>21</v>
      </c>
      <c r="B26" s="18">
        <v>21366</v>
      </c>
      <c r="D26" s="18"/>
    </row>
    <row r="27" spans="1:4" x14ac:dyDescent="0.35">
      <c r="A27" t="s">
        <v>22</v>
      </c>
      <c r="B27" s="18">
        <v>40512</v>
      </c>
      <c r="D27" s="18"/>
    </row>
    <row r="28" spans="1:4" x14ac:dyDescent="0.35">
      <c r="A28" t="s">
        <v>23</v>
      </c>
      <c r="B28" s="18">
        <v>2086</v>
      </c>
      <c r="D28" s="18"/>
    </row>
    <row r="29" spans="1:4" x14ac:dyDescent="0.35">
      <c r="A29" t="s">
        <v>24</v>
      </c>
      <c r="B29" s="19">
        <f>SUM(B23:B28)</f>
        <v>127064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1383</v>
      </c>
      <c r="D32" s="18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83</v>
      </c>
    </row>
    <row r="35" spans="1:4" x14ac:dyDescent="0.35">
      <c r="A35" t="s">
        <v>21</v>
      </c>
      <c r="B35">
        <v>134</v>
      </c>
    </row>
    <row r="36" spans="1:4" x14ac:dyDescent="0.35">
      <c r="A36" t="s">
        <v>26</v>
      </c>
      <c r="B36">
        <v>148</v>
      </c>
    </row>
    <row r="37" spans="1:4" x14ac:dyDescent="0.35">
      <c r="A37" t="s">
        <v>23</v>
      </c>
      <c r="B37">
        <v>467</v>
      </c>
    </row>
    <row r="38" spans="1:4" x14ac:dyDescent="0.35">
      <c r="A38" t="s">
        <v>24</v>
      </c>
      <c r="B38" s="19">
        <f>SUM(B32:B37)</f>
        <v>2248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469</v>
      </c>
    </row>
    <row r="46" spans="1:4" x14ac:dyDescent="0.35">
      <c r="A46" t="s">
        <v>24</v>
      </c>
      <c r="B46" s="22">
        <f>SUM(B41:B45)</f>
        <v>818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31C3-E7DA-4942-A4EE-53812527F637}">
  <sheetPr codeName="Sheet8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53</v>
      </c>
    </row>
    <row r="3" spans="1:4" x14ac:dyDescent="0.35">
      <c r="A3" s="3"/>
    </row>
    <row r="4" spans="1:4" ht="18.5" x14ac:dyDescent="0.45">
      <c r="A4" s="4" t="s">
        <v>54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81444</v>
      </c>
      <c r="C7" s="8">
        <v>7662</v>
      </c>
      <c r="D7" s="9">
        <v>89106</v>
      </c>
    </row>
    <row r="8" spans="1:4" x14ac:dyDescent="0.35">
      <c r="A8" s="10" t="s">
        <v>8</v>
      </c>
      <c r="B8" s="7">
        <v>24060</v>
      </c>
      <c r="C8" s="8">
        <v>2227</v>
      </c>
      <c r="D8" s="9">
        <v>26287</v>
      </c>
    </row>
    <row r="9" spans="1:4" x14ac:dyDescent="0.35">
      <c r="A9" t="s">
        <v>9</v>
      </c>
      <c r="B9" s="11">
        <v>10660</v>
      </c>
      <c r="C9" s="8">
        <v>777</v>
      </c>
      <c r="D9" s="12">
        <v>11437</v>
      </c>
    </row>
    <row r="10" spans="1:4" x14ac:dyDescent="0.35">
      <c r="A10" t="s">
        <v>10</v>
      </c>
      <c r="B10" s="13">
        <f>SUM(B7:B9)</f>
        <v>116164</v>
      </c>
      <c r="C10" s="13">
        <f>SUM(C7:C9)</f>
        <v>10666</v>
      </c>
      <c r="D10" s="13">
        <f>SUM(D7:D9)</f>
        <v>126830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2169</v>
      </c>
      <c r="C13" s="10">
        <v>50</v>
      </c>
      <c r="D13" s="9">
        <v>2219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816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129865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4" t="s">
        <v>56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7084</v>
      </c>
      <c r="D23" s="18"/>
    </row>
    <row r="24" spans="1:4" x14ac:dyDescent="0.35">
      <c r="A24" t="s">
        <v>19</v>
      </c>
      <c r="B24" s="18">
        <v>40371</v>
      </c>
      <c r="D24" s="18"/>
    </row>
    <row r="25" spans="1:4" x14ac:dyDescent="0.35">
      <c r="A25" t="s">
        <v>20</v>
      </c>
      <c r="B25" s="18">
        <v>15427</v>
      </c>
      <c r="D25" s="18"/>
    </row>
    <row r="26" spans="1:4" x14ac:dyDescent="0.35">
      <c r="A26" t="s">
        <v>21</v>
      </c>
      <c r="B26" s="18">
        <v>21273</v>
      </c>
      <c r="D26" s="18"/>
    </row>
    <row r="27" spans="1:4" x14ac:dyDescent="0.35">
      <c r="A27" t="s">
        <v>22</v>
      </c>
      <c r="B27" s="18">
        <v>40605</v>
      </c>
      <c r="D27" s="18"/>
    </row>
    <row r="28" spans="1:4" x14ac:dyDescent="0.35">
      <c r="A28" t="s">
        <v>23</v>
      </c>
      <c r="B28" s="18">
        <v>2070</v>
      </c>
      <c r="D28" s="18"/>
    </row>
    <row r="29" spans="1:4" x14ac:dyDescent="0.35">
      <c r="A29" t="s">
        <v>24</v>
      </c>
      <c r="B29" s="19">
        <f>SUM(B23:B28)</f>
        <v>126830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1364</v>
      </c>
      <c r="D32" s="18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82</v>
      </c>
    </row>
    <row r="35" spans="1:4" x14ac:dyDescent="0.35">
      <c r="A35" t="s">
        <v>21</v>
      </c>
      <c r="B35">
        <v>134</v>
      </c>
    </row>
    <row r="36" spans="1:4" x14ac:dyDescent="0.35">
      <c r="A36" t="s">
        <v>26</v>
      </c>
      <c r="B36">
        <v>146</v>
      </c>
    </row>
    <row r="37" spans="1:4" x14ac:dyDescent="0.35">
      <c r="A37" t="s">
        <v>23</v>
      </c>
      <c r="B37">
        <v>460</v>
      </c>
    </row>
    <row r="38" spans="1:4" x14ac:dyDescent="0.35">
      <c r="A38" t="s">
        <v>24</v>
      </c>
      <c r="B38" s="19">
        <f>SUM(B32:B37)</f>
        <v>2219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81</v>
      </c>
    </row>
    <row r="44" spans="1:4" x14ac:dyDescent="0.35">
      <c r="A44" t="s">
        <v>30</v>
      </c>
      <c r="B44">
        <v>160</v>
      </c>
    </row>
    <row r="45" spans="1:4" x14ac:dyDescent="0.35">
      <c r="A45" t="s">
        <v>31</v>
      </c>
      <c r="B45">
        <v>471</v>
      </c>
    </row>
    <row r="46" spans="1:4" x14ac:dyDescent="0.35">
      <c r="A46" t="s">
        <v>24</v>
      </c>
      <c r="B46" s="22">
        <f>SUM(B41:B45)</f>
        <v>816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03BA-F8BB-45D0-B553-8B64D749617A}">
  <sheetPr codeName="Sheet9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57</v>
      </c>
    </row>
    <row r="3" spans="1:4" x14ac:dyDescent="0.35">
      <c r="A3" s="3"/>
    </row>
    <row r="4" spans="1:4" ht="18.5" x14ac:dyDescent="0.45">
      <c r="A4" s="4" t="s">
        <v>58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81221</v>
      </c>
      <c r="C7" s="8">
        <v>7319</v>
      </c>
      <c r="D7" s="9">
        <v>88540</v>
      </c>
    </row>
    <row r="8" spans="1:4" x14ac:dyDescent="0.35">
      <c r="A8" s="10" t="s">
        <v>8</v>
      </c>
      <c r="B8" s="7">
        <v>23982</v>
      </c>
      <c r="C8" s="8">
        <v>2304</v>
      </c>
      <c r="D8" s="9">
        <v>26286</v>
      </c>
    </row>
    <row r="9" spans="1:4" x14ac:dyDescent="0.35">
      <c r="A9" t="s">
        <v>9</v>
      </c>
      <c r="B9" s="11">
        <v>10525</v>
      </c>
      <c r="C9" s="8">
        <v>967</v>
      </c>
      <c r="D9" s="12">
        <v>11492</v>
      </c>
    </row>
    <row r="10" spans="1:4" x14ac:dyDescent="0.35">
      <c r="A10" t="s">
        <v>10</v>
      </c>
      <c r="B10" s="13">
        <f>SUM(B7:B9)</f>
        <v>115728</v>
      </c>
      <c r="C10" s="13">
        <f>SUM(C7:C9)</f>
        <v>10590</v>
      </c>
      <c r="D10" s="13">
        <f>SUM(D7:D9)</f>
        <v>126318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2147</v>
      </c>
      <c r="C13" s="10">
        <v>48</v>
      </c>
      <c r="D13" s="9">
        <v>2195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129330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4" t="s">
        <v>60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7075</v>
      </c>
      <c r="D23" s="18"/>
    </row>
    <row r="24" spans="1:4" x14ac:dyDescent="0.35">
      <c r="A24" t="s">
        <v>19</v>
      </c>
      <c r="B24" s="18">
        <v>39491</v>
      </c>
      <c r="D24" s="18"/>
    </row>
    <row r="25" spans="1:4" x14ac:dyDescent="0.35">
      <c r="A25" t="s">
        <v>20</v>
      </c>
      <c r="B25" s="18">
        <v>15635</v>
      </c>
      <c r="D25" s="18"/>
    </row>
    <row r="26" spans="1:4" x14ac:dyDescent="0.35">
      <c r="A26" t="s">
        <v>21</v>
      </c>
      <c r="B26" s="18">
        <v>21150</v>
      </c>
      <c r="D26" s="18"/>
    </row>
    <row r="27" spans="1:4" x14ac:dyDescent="0.35">
      <c r="A27" t="s">
        <v>22</v>
      </c>
      <c r="B27" s="18">
        <v>40926</v>
      </c>
      <c r="D27" s="18"/>
    </row>
    <row r="28" spans="1:4" x14ac:dyDescent="0.35">
      <c r="A28" t="s">
        <v>23</v>
      </c>
      <c r="B28" s="18">
        <v>2041</v>
      </c>
      <c r="D28" s="18"/>
    </row>
    <row r="29" spans="1:4" x14ac:dyDescent="0.35">
      <c r="A29" t="s">
        <v>24</v>
      </c>
      <c r="B29" s="19">
        <f>SUM(B23:B28)</f>
        <v>126318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1352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80</v>
      </c>
    </row>
    <row r="35" spans="1:4" x14ac:dyDescent="0.35">
      <c r="A35" t="s">
        <v>21</v>
      </c>
      <c r="B35">
        <v>130</v>
      </c>
    </row>
    <row r="36" spans="1:4" x14ac:dyDescent="0.35">
      <c r="A36" t="s">
        <v>26</v>
      </c>
      <c r="B36">
        <v>145</v>
      </c>
    </row>
    <row r="37" spans="1:4" x14ac:dyDescent="0.35">
      <c r="A37" t="s">
        <v>23</v>
      </c>
      <c r="B37">
        <v>456</v>
      </c>
    </row>
    <row r="38" spans="1:4" x14ac:dyDescent="0.35">
      <c r="A38" t="s">
        <v>24</v>
      </c>
      <c r="B38" s="19">
        <f>SUM(B32:B37)</f>
        <v>2195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81</v>
      </c>
    </row>
    <row r="44" spans="1:4" x14ac:dyDescent="0.35">
      <c r="A44" t="s">
        <v>30</v>
      </c>
      <c r="B44">
        <v>162</v>
      </c>
    </row>
    <row r="45" spans="1:4" x14ac:dyDescent="0.35">
      <c r="A45" t="s">
        <v>31</v>
      </c>
      <c r="B45">
        <v>469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897E-9439-4FAE-9CCF-3D43D2036320}">
  <sheetPr codeName="Sheet10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61</v>
      </c>
    </row>
    <row r="3" spans="1:4" x14ac:dyDescent="0.35">
      <c r="A3" s="3"/>
    </row>
    <row r="4" spans="1:4" ht="18.5" x14ac:dyDescent="0.45">
      <c r="A4" s="4" t="s">
        <v>62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80334</v>
      </c>
      <c r="C7" s="8">
        <v>7994</v>
      </c>
      <c r="D7" s="9">
        <v>88328</v>
      </c>
    </row>
    <row r="8" spans="1:4" x14ac:dyDescent="0.35">
      <c r="A8" s="10" t="s">
        <v>8</v>
      </c>
      <c r="B8" s="7">
        <v>23852</v>
      </c>
      <c r="C8" s="8">
        <v>2371</v>
      </c>
      <c r="D8" s="9">
        <v>26223</v>
      </c>
    </row>
    <row r="9" spans="1:4" x14ac:dyDescent="0.35">
      <c r="A9" t="s">
        <v>9</v>
      </c>
      <c r="B9" s="11">
        <v>10495</v>
      </c>
      <c r="C9" s="8">
        <v>1012</v>
      </c>
      <c r="D9" s="12">
        <v>11507</v>
      </c>
    </row>
    <row r="10" spans="1:4" x14ac:dyDescent="0.35">
      <c r="A10" t="s">
        <v>10</v>
      </c>
      <c r="B10" s="13">
        <f>SUM(B7:B9)</f>
        <v>114681</v>
      </c>
      <c r="C10" s="13">
        <f>SUM(C7:C9)</f>
        <v>11377</v>
      </c>
      <c r="D10" s="13">
        <f>SUM(D7:D9)</f>
        <v>126058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2131</v>
      </c>
      <c r="C13" s="10">
        <v>51</v>
      </c>
      <c r="D13" s="9">
        <v>2182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820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129060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4" t="s">
        <v>64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7082</v>
      </c>
      <c r="D23" s="18"/>
    </row>
    <row r="24" spans="1:4" x14ac:dyDescent="0.35">
      <c r="A24" t="s">
        <v>19</v>
      </c>
      <c r="B24" s="18">
        <v>38950</v>
      </c>
      <c r="D24" s="18"/>
    </row>
    <row r="25" spans="1:4" x14ac:dyDescent="0.35">
      <c r="A25" t="s">
        <v>20</v>
      </c>
      <c r="B25" s="18">
        <v>15833</v>
      </c>
      <c r="D25" s="18"/>
    </row>
    <row r="26" spans="1:4" x14ac:dyDescent="0.35">
      <c r="A26" t="s">
        <v>21</v>
      </c>
      <c r="B26" s="18">
        <v>20942</v>
      </c>
      <c r="D26" s="18"/>
    </row>
    <row r="27" spans="1:4" x14ac:dyDescent="0.35">
      <c r="A27" t="s">
        <v>22</v>
      </c>
      <c r="B27" s="18">
        <v>41287</v>
      </c>
      <c r="D27" s="18"/>
    </row>
    <row r="28" spans="1:4" x14ac:dyDescent="0.35">
      <c r="A28" t="s">
        <v>23</v>
      </c>
      <c r="B28" s="18">
        <v>1964</v>
      </c>
      <c r="D28" s="18"/>
    </row>
    <row r="29" spans="1:4" x14ac:dyDescent="0.35">
      <c r="A29" t="s">
        <v>24</v>
      </c>
      <c r="B29" s="19">
        <f>SUM(B23:B28)</f>
        <v>126058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1341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79</v>
      </c>
    </row>
    <row r="35" spans="1:4" x14ac:dyDescent="0.35">
      <c r="A35" t="s">
        <v>21</v>
      </c>
      <c r="B35">
        <v>133</v>
      </c>
    </row>
    <row r="36" spans="1:4" x14ac:dyDescent="0.35">
      <c r="A36" t="s">
        <v>26</v>
      </c>
      <c r="B36">
        <v>143</v>
      </c>
    </row>
    <row r="37" spans="1:4" x14ac:dyDescent="0.35">
      <c r="A37" t="s">
        <v>23</v>
      </c>
      <c r="B37">
        <v>454</v>
      </c>
    </row>
    <row r="38" spans="1:4" x14ac:dyDescent="0.35">
      <c r="A38" t="s">
        <v>24</v>
      </c>
      <c r="B38" s="19">
        <f>SUM(B32:B37)</f>
        <v>2182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87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81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470</v>
      </c>
    </row>
    <row r="46" spans="1:4" x14ac:dyDescent="0.35">
      <c r="A46" t="s">
        <v>24</v>
      </c>
      <c r="B46" s="22">
        <f>SUM(B41:B45)</f>
        <v>820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2026-03-24T09:23:40Z</dcterms:created>
  <dcterms:modified xsi:type="dcterms:W3CDTF">2026-05-13T02:05:55Z</dcterms:modified>
</cp:coreProperties>
</file>